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xl/drawings/drawing14.xml" ContentType="application/vnd.openxmlformats-officedocument.drawing+xml"/>
  <Override PartName="/xl/comments9.xml" ContentType="application/vnd.openxmlformats-officedocument.spreadsheetml.comments+xml"/>
  <Override PartName="/xl/drawings/drawing15.xml" ContentType="application/vnd.openxmlformats-officedocument.drawing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atse-my.sharepoint.com/personal/asmartt_iatse_net/Documents/Documents/Local 99, Salt Lake/Trusteeship L99/Steward Reports/Stew Materials/"/>
    </mc:Choice>
  </mc:AlternateContent>
  <xr:revisionPtr revIDLastSave="224" documentId="8_{C430A32B-B81B-4BD0-85CE-EB68ABD5D757}" xr6:coauthVersionLast="47" xr6:coauthVersionMax="47" xr10:uidLastSave="{B9A8AADF-7633-2A48-BA6E-CD1F86E73D2B}"/>
  <bookViews>
    <workbookView xWindow="0" yWindow="460" windowWidth="28020" windowHeight="15420" tabRatio="695" firstSheet="4" activeTab="5" xr2:uid="{00000000-000D-0000-FFFF-FFFF00000000}"/>
  </bookViews>
  <sheets>
    <sheet name="Stand-By Sign In" sheetId="15" r:id="rId1"/>
    <sheet name="No-Show Replacements " sheetId="16" r:id="rId2"/>
    <sheet name="Steward Report Form" sheetId="18" r:id="rId3"/>
    <sheet name="Time Sheets" sheetId="3" r:id="rId4"/>
    <sheet name="Sheet1" sheetId="17" r:id="rId5"/>
    <sheet name="Summary Page" sheetId="12" r:id="rId6"/>
    <sheet name="DAY 1" sheetId="2" r:id="rId7"/>
    <sheet name="DAY 2" sheetId="20" r:id="rId8"/>
    <sheet name="DAY 3" sheetId="21" r:id="rId9"/>
    <sheet name="DAY 4" sheetId="22" r:id="rId10"/>
    <sheet name="DAY 5" sheetId="23" r:id="rId11"/>
    <sheet name="DAY 6" sheetId="24" r:id="rId12"/>
    <sheet name="DAY 7" sheetId="25" r:id="rId13"/>
    <sheet name="DAY 8" sheetId="26" r:id="rId14"/>
    <sheet name="DAY 9" sheetId="27" r:id="rId15"/>
    <sheet name="DAY 10" sheetId="28" r:id="rId16"/>
  </sheets>
  <definedNames>
    <definedName name="_xlnm._FilterDatabase" localSheetId="6" hidden="1">'DAY 1'!#REF!</definedName>
    <definedName name="_xlnm._FilterDatabase" localSheetId="15" hidden="1">'DAY 10'!#REF!</definedName>
    <definedName name="_xlnm._FilterDatabase" localSheetId="7" hidden="1">'DAY 2'!#REF!</definedName>
    <definedName name="_xlnm._FilterDatabase" localSheetId="8" hidden="1">'DAY 3'!#REF!</definedName>
    <definedName name="_xlnm._FilterDatabase" localSheetId="9" hidden="1">'DAY 4'!#REF!</definedName>
    <definedName name="_xlnm._FilterDatabase" localSheetId="10" hidden="1">'DAY 5'!#REF!</definedName>
    <definedName name="_xlnm._FilterDatabase" localSheetId="11" hidden="1">'DAY 6'!#REF!</definedName>
    <definedName name="_xlnm._FilterDatabase" localSheetId="12" hidden="1">'DAY 7'!#REF!</definedName>
    <definedName name="_xlnm._FilterDatabase" localSheetId="13" hidden="1">'DAY 8'!#REF!</definedName>
    <definedName name="_xlnm._FilterDatabase" localSheetId="14" hidden="1">'DAY 9'!#REF!</definedName>
    <definedName name="_xlnm.Print_Area" localSheetId="6">'DAY 1'!$A$1:$R$181</definedName>
    <definedName name="_xlnm.Print_Area" localSheetId="15">'DAY 10'!$A$1:$R$181</definedName>
    <definedName name="_xlnm.Print_Area" localSheetId="7">'DAY 2'!$A$1:$R$181</definedName>
    <definedName name="_xlnm.Print_Area" localSheetId="8">'DAY 3'!$A$1:$R$181</definedName>
    <definedName name="_xlnm.Print_Area" localSheetId="9">'DAY 4'!$A$1:$R$181</definedName>
    <definedName name="_xlnm.Print_Area" localSheetId="10">'DAY 5'!$A$1:$R$181</definedName>
    <definedName name="_xlnm.Print_Area" localSheetId="11">'DAY 6'!$A$1:$R$181</definedName>
    <definedName name="_xlnm.Print_Area" localSheetId="12">'DAY 7'!$A$1:$R$181</definedName>
    <definedName name="_xlnm.Print_Area" localSheetId="13">'DAY 8'!$A$1:$R$181</definedName>
    <definedName name="_xlnm.Print_Area" localSheetId="14">'DAY 9'!$A$1:$R$181</definedName>
    <definedName name="_xlnm.Print_Area" localSheetId="5">'Summary Page'!$A$1:$L$35</definedName>
    <definedName name="_xlnm.Print_Area" localSheetId="3">'Time Sheets'!$A$1:$N$58</definedName>
    <definedName name="Z_DB2AF899_AA3F_4754_BBDF_ADCB1844D239_.wvu.PrintArea" localSheetId="6" hidden="1">'DAY 1'!$A$1:$R$58</definedName>
    <definedName name="Z_DB2AF899_AA3F_4754_BBDF_ADCB1844D239_.wvu.PrintArea" localSheetId="15" hidden="1">'DAY 10'!$A$1:$R$58</definedName>
    <definedName name="Z_DB2AF899_AA3F_4754_BBDF_ADCB1844D239_.wvu.PrintArea" localSheetId="7" hidden="1">'DAY 2'!$A$1:$R$58</definedName>
    <definedName name="Z_DB2AF899_AA3F_4754_BBDF_ADCB1844D239_.wvu.PrintArea" localSheetId="8" hidden="1">'DAY 3'!$A$1:$R$58</definedName>
    <definedName name="Z_DB2AF899_AA3F_4754_BBDF_ADCB1844D239_.wvu.PrintArea" localSheetId="9" hidden="1">'DAY 4'!$A$1:$R$58</definedName>
    <definedName name="Z_DB2AF899_AA3F_4754_BBDF_ADCB1844D239_.wvu.PrintArea" localSheetId="10" hidden="1">'DAY 5'!$A$1:$R$58</definedName>
    <definedName name="Z_DB2AF899_AA3F_4754_BBDF_ADCB1844D239_.wvu.PrintArea" localSheetId="11" hidden="1">'DAY 6'!$A$1:$R$58</definedName>
    <definedName name="Z_DB2AF899_AA3F_4754_BBDF_ADCB1844D239_.wvu.PrintArea" localSheetId="12" hidden="1">'DAY 7'!$A$1:$R$58</definedName>
    <definedName name="Z_DB2AF899_AA3F_4754_BBDF_ADCB1844D239_.wvu.PrintArea" localSheetId="13" hidden="1">'DAY 8'!$A$1:$R$58</definedName>
    <definedName name="Z_DB2AF899_AA3F_4754_BBDF_ADCB1844D239_.wvu.PrintArea" localSheetId="14" hidden="1">'DAY 9'!$A$1:$R$58</definedName>
    <definedName name="Z_DB2AF899_AA3F_4754_BBDF_ADCB1844D239_.wvu.PrintArea" localSheetId="5" hidden="1">'Summary Page'!$A$1:$L$35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12" l="1"/>
  <c r="K21" i="12"/>
  <c r="K20" i="12"/>
  <c r="K19" i="12"/>
  <c r="K18" i="12"/>
  <c r="K17" i="12"/>
  <c r="K16" i="12"/>
  <c r="K15" i="12"/>
  <c r="K14" i="12"/>
  <c r="K13" i="12"/>
  <c r="J22" i="12"/>
  <c r="J21" i="12"/>
  <c r="J20" i="12"/>
  <c r="J19" i="12"/>
  <c r="J18" i="12"/>
  <c r="J17" i="12"/>
  <c r="J16" i="12"/>
  <c r="J15" i="12"/>
  <c r="J14" i="12"/>
  <c r="J13" i="12"/>
  <c r="I22" i="12"/>
  <c r="I21" i="12"/>
  <c r="I20" i="12"/>
  <c r="I19" i="12"/>
  <c r="I18" i="12"/>
  <c r="I17" i="12"/>
  <c r="I16" i="12"/>
  <c r="I15" i="12"/>
  <c r="I14" i="12"/>
  <c r="I13" i="12"/>
  <c r="H22" i="12"/>
  <c r="H21" i="12"/>
  <c r="H20" i="12"/>
  <c r="H19" i="12"/>
  <c r="H18" i="12"/>
  <c r="H17" i="12"/>
  <c r="H16" i="12"/>
  <c r="H15" i="12"/>
  <c r="H14" i="12"/>
  <c r="H13" i="12"/>
  <c r="G22" i="12"/>
  <c r="G21" i="12"/>
  <c r="G20" i="12"/>
  <c r="G19" i="12"/>
  <c r="G18" i="12"/>
  <c r="G17" i="12"/>
  <c r="G16" i="12"/>
  <c r="G15" i="12"/>
  <c r="G14" i="12"/>
  <c r="G13" i="12"/>
  <c r="L166" i="28"/>
  <c r="I166" i="28"/>
  <c r="G166" i="28"/>
  <c r="E166" i="28"/>
  <c r="N165" i="28"/>
  <c r="J165" i="28"/>
  <c r="H165" i="28"/>
  <c r="F165" i="28"/>
  <c r="P165" i="28" s="1"/>
  <c r="N164" i="28"/>
  <c r="J164" i="28"/>
  <c r="H164" i="28"/>
  <c r="F164" i="28"/>
  <c r="P164" i="28" s="1"/>
  <c r="N163" i="28"/>
  <c r="J163" i="28"/>
  <c r="H163" i="28"/>
  <c r="F163" i="28"/>
  <c r="P163" i="28" s="1"/>
  <c r="N162" i="28"/>
  <c r="J162" i="28"/>
  <c r="H162" i="28"/>
  <c r="F162" i="28"/>
  <c r="P162" i="28" s="1"/>
  <c r="N161" i="28"/>
  <c r="J161" i="28"/>
  <c r="H161" i="28"/>
  <c r="F161" i="28"/>
  <c r="P161" i="28" s="1"/>
  <c r="P160" i="28"/>
  <c r="R160" i="28" s="1"/>
  <c r="N160" i="28"/>
  <c r="J160" i="28"/>
  <c r="H160" i="28"/>
  <c r="F160" i="28"/>
  <c r="N159" i="28"/>
  <c r="P159" i="28" s="1"/>
  <c r="J159" i="28"/>
  <c r="H159" i="28"/>
  <c r="F159" i="28"/>
  <c r="N158" i="28"/>
  <c r="J158" i="28"/>
  <c r="P158" i="28" s="1"/>
  <c r="H158" i="28"/>
  <c r="F158" i="28"/>
  <c r="N157" i="28"/>
  <c r="J157" i="28"/>
  <c r="H157" i="28"/>
  <c r="P157" i="28" s="1"/>
  <c r="F157" i="28"/>
  <c r="N156" i="28"/>
  <c r="J156" i="28"/>
  <c r="H156" i="28"/>
  <c r="F156" i="28"/>
  <c r="P156" i="28" s="1"/>
  <c r="N155" i="28"/>
  <c r="J155" i="28"/>
  <c r="H155" i="28"/>
  <c r="F155" i="28"/>
  <c r="P155" i="28" s="1"/>
  <c r="N154" i="28"/>
  <c r="J154" i="28"/>
  <c r="H154" i="28"/>
  <c r="F154" i="28"/>
  <c r="P154" i="28" s="1"/>
  <c r="N153" i="28"/>
  <c r="J153" i="28"/>
  <c r="H153" i="28"/>
  <c r="F153" i="28"/>
  <c r="P153" i="28" s="1"/>
  <c r="P152" i="28"/>
  <c r="R152" i="28" s="1"/>
  <c r="N152" i="28"/>
  <c r="J152" i="28"/>
  <c r="H152" i="28"/>
  <c r="F152" i="28"/>
  <c r="N151" i="28"/>
  <c r="P151" i="28" s="1"/>
  <c r="J151" i="28"/>
  <c r="H151" i="28"/>
  <c r="F151" i="28"/>
  <c r="N150" i="28"/>
  <c r="J150" i="28"/>
  <c r="P150" i="28" s="1"/>
  <c r="H150" i="28"/>
  <c r="F150" i="28"/>
  <c r="N149" i="28"/>
  <c r="J149" i="28"/>
  <c r="H149" i="28"/>
  <c r="P149" i="28" s="1"/>
  <c r="F149" i="28"/>
  <c r="N148" i="28"/>
  <c r="J148" i="28"/>
  <c r="H148" i="28"/>
  <c r="F148" i="28"/>
  <c r="P148" i="28" s="1"/>
  <c r="N147" i="28"/>
  <c r="J147" i="28"/>
  <c r="H147" i="28"/>
  <c r="F147" i="28"/>
  <c r="P147" i="28" s="1"/>
  <c r="N146" i="28"/>
  <c r="J146" i="28"/>
  <c r="H146" i="28"/>
  <c r="F146" i="28"/>
  <c r="P146" i="28" s="1"/>
  <c r="N145" i="28"/>
  <c r="J145" i="28"/>
  <c r="H145" i="28"/>
  <c r="F145" i="28"/>
  <c r="P145" i="28" s="1"/>
  <c r="P144" i="28"/>
  <c r="R144" i="28" s="1"/>
  <c r="N144" i="28"/>
  <c r="J144" i="28"/>
  <c r="H144" i="28"/>
  <c r="F144" i="28"/>
  <c r="N143" i="28"/>
  <c r="P143" i="28" s="1"/>
  <c r="J143" i="28"/>
  <c r="H143" i="28"/>
  <c r="F143" i="28"/>
  <c r="N142" i="28"/>
  <c r="J142" i="28"/>
  <c r="P142" i="28" s="1"/>
  <c r="H142" i="28"/>
  <c r="F142" i="28"/>
  <c r="N141" i="28"/>
  <c r="J141" i="28"/>
  <c r="H141" i="28"/>
  <c r="F141" i="28"/>
  <c r="P141" i="28" s="1"/>
  <c r="N140" i="28"/>
  <c r="J140" i="28"/>
  <c r="H140" i="28"/>
  <c r="F140" i="28"/>
  <c r="P140" i="28" s="1"/>
  <c r="N139" i="28"/>
  <c r="J139" i="28"/>
  <c r="H139" i="28"/>
  <c r="F139" i="28"/>
  <c r="P139" i="28" s="1"/>
  <c r="N138" i="28"/>
  <c r="J138" i="28"/>
  <c r="H138" i="28"/>
  <c r="F138" i="28"/>
  <c r="P138" i="28" s="1"/>
  <c r="N137" i="28"/>
  <c r="J137" i="28"/>
  <c r="H137" i="28"/>
  <c r="F137" i="28"/>
  <c r="P137" i="28" s="1"/>
  <c r="P136" i="28"/>
  <c r="Q136" i="28" s="1"/>
  <c r="N136" i="28"/>
  <c r="J136" i="28"/>
  <c r="H136" i="28"/>
  <c r="F136" i="28"/>
  <c r="N135" i="28"/>
  <c r="P135" i="28" s="1"/>
  <c r="J135" i="28"/>
  <c r="H135" i="28"/>
  <c r="F135" i="28"/>
  <c r="N134" i="28"/>
  <c r="J134" i="28"/>
  <c r="P134" i="28" s="1"/>
  <c r="H134" i="28"/>
  <c r="F134" i="28"/>
  <c r="N133" i="28"/>
  <c r="J133" i="28"/>
  <c r="H133" i="28"/>
  <c r="P133" i="28" s="1"/>
  <c r="F133" i="28"/>
  <c r="N132" i="28"/>
  <c r="J132" i="28"/>
  <c r="H132" i="28"/>
  <c r="F132" i="28"/>
  <c r="P132" i="28" s="1"/>
  <c r="N131" i="28"/>
  <c r="J131" i="28"/>
  <c r="H131" i="28"/>
  <c r="F131" i="28"/>
  <c r="P131" i="28" s="1"/>
  <c r="N130" i="28"/>
  <c r="J130" i="28"/>
  <c r="H130" i="28"/>
  <c r="F130" i="28"/>
  <c r="P130" i="28" s="1"/>
  <c r="N129" i="28"/>
  <c r="J129" i="28"/>
  <c r="H129" i="28"/>
  <c r="F129" i="28"/>
  <c r="P129" i="28" s="1"/>
  <c r="P128" i="28"/>
  <c r="R128" i="28" s="1"/>
  <c r="N128" i="28"/>
  <c r="J128" i="28"/>
  <c r="H128" i="28"/>
  <c r="F128" i="28"/>
  <c r="N127" i="28"/>
  <c r="P127" i="28" s="1"/>
  <c r="J127" i="28"/>
  <c r="H127" i="28"/>
  <c r="F127" i="28"/>
  <c r="N126" i="28"/>
  <c r="J126" i="28"/>
  <c r="P126" i="28" s="1"/>
  <c r="H126" i="28"/>
  <c r="F126" i="28"/>
  <c r="L106" i="28"/>
  <c r="I106" i="28"/>
  <c r="G106" i="28"/>
  <c r="E106" i="28"/>
  <c r="N105" i="28"/>
  <c r="P105" i="28" s="1"/>
  <c r="J105" i="28"/>
  <c r="H105" i="28"/>
  <c r="F105" i="28"/>
  <c r="N104" i="28"/>
  <c r="J104" i="28"/>
  <c r="P104" i="28" s="1"/>
  <c r="H104" i="28"/>
  <c r="F104" i="28"/>
  <c r="N103" i="28"/>
  <c r="J103" i="28"/>
  <c r="H103" i="28"/>
  <c r="F103" i="28"/>
  <c r="P103" i="28" s="1"/>
  <c r="N102" i="28"/>
  <c r="J102" i="28"/>
  <c r="H102" i="28"/>
  <c r="F102" i="28"/>
  <c r="P102" i="28" s="1"/>
  <c r="N101" i="28"/>
  <c r="J101" i="28"/>
  <c r="H101" i="28"/>
  <c r="F101" i="28"/>
  <c r="P101" i="28" s="1"/>
  <c r="N100" i="28"/>
  <c r="J100" i="28"/>
  <c r="H100" i="28"/>
  <c r="F100" i="28"/>
  <c r="P100" i="28" s="1"/>
  <c r="N99" i="28"/>
  <c r="J99" i="28"/>
  <c r="H99" i="28"/>
  <c r="F99" i="28"/>
  <c r="P99" i="28" s="1"/>
  <c r="P98" i="28"/>
  <c r="R98" i="28" s="1"/>
  <c r="N98" i="28"/>
  <c r="J98" i="28"/>
  <c r="H98" i="28"/>
  <c r="F98" i="28"/>
  <c r="N97" i="28"/>
  <c r="P97" i="28" s="1"/>
  <c r="J97" i="28"/>
  <c r="H97" i="28"/>
  <c r="F97" i="28"/>
  <c r="N96" i="28"/>
  <c r="J96" i="28"/>
  <c r="P96" i="28" s="1"/>
  <c r="H96" i="28"/>
  <c r="F96" i="28"/>
  <c r="N95" i="28"/>
  <c r="J95" i="28"/>
  <c r="H95" i="28"/>
  <c r="F95" i="28"/>
  <c r="P95" i="28" s="1"/>
  <c r="N94" i="28"/>
  <c r="J94" i="28"/>
  <c r="H94" i="28"/>
  <c r="F94" i="28"/>
  <c r="P94" i="28" s="1"/>
  <c r="N93" i="28"/>
  <c r="J93" i="28"/>
  <c r="H93" i="28"/>
  <c r="F93" i="28"/>
  <c r="P93" i="28" s="1"/>
  <c r="N92" i="28"/>
  <c r="J92" i="28"/>
  <c r="H92" i="28"/>
  <c r="F92" i="28"/>
  <c r="P92" i="28" s="1"/>
  <c r="N91" i="28"/>
  <c r="J91" i="28"/>
  <c r="H91" i="28"/>
  <c r="F91" i="28"/>
  <c r="P91" i="28" s="1"/>
  <c r="P90" i="28"/>
  <c r="R90" i="28" s="1"/>
  <c r="N90" i="28"/>
  <c r="J90" i="28"/>
  <c r="H90" i="28"/>
  <c r="F90" i="28"/>
  <c r="N89" i="28"/>
  <c r="P89" i="28" s="1"/>
  <c r="J89" i="28"/>
  <c r="H89" i="28"/>
  <c r="F89" i="28"/>
  <c r="N88" i="28"/>
  <c r="J88" i="28"/>
  <c r="P88" i="28" s="1"/>
  <c r="H88" i="28"/>
  <c r="F88" i="28"/>
  <c r="N87" i="28"/>
  <c r="J87" i="28"/>
  <c r="H87" i="28"/>
  <c r="P87" i="28" s="1"/>
  <c r="F87" i="28"/>
  <c r="N86" i="28"/>
  <c r="J86" i="28"/>
  <c r="H86" i="28"/>
  <c r="F86" i="28"/>
  <c r="P86" i="28" s="1"/>
  <c r="N85" i="28"/>
  <c r="J85" i="28"/>
  <c r="H85" i="28"/>
  <c r="F85" i="28"/>
  <c r="P85" i="28" s="1"/>
  <c r="N84" i="28"/>
  <c r="J84" i="28"/>
  <c r="H84" i="28"/>
  <c r="F84" i="28"/>
  <c r="P84" i="28" s="1"/>
  <c r="N83" i="28"/>
  <c r="J83" i="28"/>
  <c r="H83" i="28"/>
  <c r="F83" i="28"/>
  <c r="P83" i="28" s="1"/>
  <c r="P82" i="28"/>
  <c r="R82" i="28" s="1"/>
  <c r="N82" i="28"/>
  <c r="J82" i="28"/>
  <c r="H82" i="28"/>
  <c r="F82" i="28"/>
  <c r="N81" i="28"/>
  <c r="P81" i="28" s="1"/>
  <c r="J81" i="28"/>
  <c r="H81" i="28"/>
  <c r="F81" i="28"/>
  <c r="N80" i="28"/>
  <c r="J80" i="28"/>
  <c r="P80" i="28" s="1"/>
  <c r="H80" i="28"/>
  <c r="F80" i="28"/>
  <c r="N79" i="28"/>
  <c r="J79" i="28"/>
  <c r="H79" i="28"/>
  <c r="P79" i="28" s="1"/>
  <c r="F79" i="28"/>
  <c r="N78" i="28"/>
  <c r="J78" i="28"/>
  <c r="H78" i="28"/>
  <c r="F78" i="28"/>
  <c r="P78" i="28" s="1"/>
  <c r="N77" i="28"/>
  <c r="J77" i="28"/>
  <c r="H77" i="28"/>
  <c r="F77" i="28"/>
  <c r="P77" i="28" s="1"/>
  <c r="N76" i="28"/>
  <c r="J76" i="28"/>
  <c r="H76" i="28"/>
  <c r="F76" i="28"/>
  <c r="P76" i="28" s="1"/>
  <c r="N75" i="28"/>
  <c r="J75" i="28"/>
  <c r="H75" i="28"/>
  <c r="F75" i="28"/>
  <c r="P75" i="28" s="1"/>
  <c r="P74" i="28"/>
  <c r="R74" i="28" s="1"/>
  <c r="N74" i="28"/>
  <c r="J74" i="28"/>
  <c r="H74" i="28"/>
  <c r="F74" i="28"/>
  <c r="N73" i="28"/>
  <c r="P73" i="28" s="1"/>
  <c r="J73" i="28"/>
  <c r="H73" i="28"/>
  <c r="F73" i="28"/>
  <c r="N72" i="28"/>
  <c r="J72" i="28"/>
  <c r="P72" i="28" s="1"/>
  <c r="H72" i="28"/>
  <c r="F72" i="28"/>
  <c r="N71" i="28"/>
  <c r="J71" i="28"/>
  <c r="H71" i="28"/>
  <c r="P71" i="28" s="1"/>
  <c r="F71" i="28"/>
  <c r="N70" i="28"/>
  <c r="J70" i="28"/>
  <c r="H70" i="28"/>
  <c r="F70" i="28"/>
  <c r="P70" i="28" s="1"/>
  <c r="N69" i="28"/>
  <c r="J69" i="28"/>
  <c r="H69" i="28"/>
  <c r="F69" i="28"/>
  <c r="P69" i="28" s="1"/>
  <c r="N68" i="28"/>
  <c r="J68" i="28"/>
  <c r="H68" i="28"/>
  <c r="F68" i="28"/>
  <c r="P68" i="28" s="1"/>
  <c r="N67" i="28"/>
  <c r="J67" i="28"/>
  <c r="H67" i="28"/>
  <c r="F67" i="28"/>
  <c r="P67" i="28" s="1"/>
  <c r="P66" i="28"/>
  <c r="N66" i="28"/>
  <c r="J66" i="28"/>
  <c r="H66" i="28"/>
  <c r="F66" i="28"/>
  <c r="L45" i="28"/>
  <c r="I45" i="28"/>
  <c r="G45" i="28"/>
  <c r="E45" i="28"/>
  <c r="N44" i="28"/>
  <c r="J44" i="28"/>
  <c r="H44" i="28"/>
  <c r="F44" i="28"/>
  <c r="P44" i="28" s="1"/>
  <c r="N43" i="28"/>
  <c r="J43" i="28"/>
  <c r="H43" i="28"/>
  <c r="F43" i="28"/>
  <c r="P43" i="28" s="1"/>
  <c r="N42" i="28"/>
  <c r="J42" i="28"/>
  <c r="H42" i="28"/>
  <c r="F42" i="28"/>
  <c r="P42" i="28" s="1"/>
  <c r="P41" i="28"/>
  <c r="R41" i="28" s="1"/>
  <c r="N41" i="28"/>
  <c r="J41" i="28"/>
  <c r="H41" i="28"/>
  <c r="F41" i="28"/>
  <c r="N40" i="28"/>
  <c r="P40" i="28" s="1"/>
  <c r="J40" i="28"/>
  <c r="H40" i="28"/>
  <c r="F40" i="28"/>
  <c r="N39" i="28"/>
  <c r="J39" i="28"/>
  <c r="H39" i="28"/>
  <c r="F39" i="28"/>
  <c r="P39" i="28" s="1"/>
  <c r="N38" i="28"/>
  <c r="J38" i="28"/>
  <c r="H38" i="28"/>
  <c r="P38" i="28" s="1"/>
  <c r="F38" i="28"/>
  <c r="N37" i="28"/>
  <c r="J37" i="28"/>
  <c r="H37" i="28"/>
  <c r="F37" i="28"/>
  <c r="P37" i="28" s="1"/>
  <c r="N36" i="28"/>
  <c r="J36" i="28"/>
  <c r="H36" i="28"/>
  <c r="F36" i="28"/>
  <c r="P36" i="28" s="1"/>
  <c r="R35" i="28"/>
  <c r="P35" i="28"/>
  <c r="Q35" i="28" s="1"/>
  <c r="N35" i="28"/>
  <c r="J35" i="28"/>
  <c r="H35" i="28"/>
  <c r="F35" i="28"/>
  <c r="N34" i="28"/>
  <c r="J34" i="28"/>
  <c r="H34" i="28"/>
  <c r="F34" i="28"/>
  <c r="P34" i="28" s="1"/>
  <c r="P33" i="28"/>
  <c r="R33" i="28" s="1"/>
  <c r="N33" i="28"/>
  <c r="J33" i="28"/>
  <c r="H33" i="28"/>
  <c r="F33" i="28"/>
  <c r="N32" i="28"/>
  <c r="P32" i="28" s="1"/>
  <c r="J32" i="28"/>
  <c r="H32" i="28"/>
  <c r="F32" i="28"/>
  <c r="N31" i="28"/>
  <c r="J31" i="28"/>
  <c r="H31" i="28"/>
  <c r="F31" i="28"/>
  <c r="P31" i="28" s="1"/>
  <c r="N30" i="28"/>
  <c r="J30" i="28"/>
  <c r="H30" i="28"/>
  <c r="P30" i="28" s="1"/>
  <c r="F30" i="28"/>
  <c r="N29" i="28"/>
  <c r="J29" i="28"/>
  <c r="H29" i="28"/>
  <c r="F29" i="28"/>
  <c r="P29" i="28" s="1"/>
  <c r="N28" i="28"/>
  <c r="J28" i="28"/>
  <c r="H28" i="28"/>
  <c r="F28" i="28"/>
  <c r="P28" i="28" s="1"/>
  <c r="R27" i="28"/>
  <c r="P27" i="28"/>
  <c r="Q27" i="28" s="1"/>
  <c r="N27" i="28"/>
  <c r="J27" i="28"/>
  <c r="H27" i="28"/>
  <c r="F27" i="28"/>
  <c r="N26" i="28"/>
  <c r="J26" i="28"/>
  <c r="H26" i="28"/>
  <c r="F26" i="28"/>
  <c r="P26" i="28" s="1"/>
  <c r="P25" i="28"/>
  <c r="R25" i="28" s="1"/>
  <c r="N25" i="28"/>
  <c r="J25" i="28"/>
  <c r="H25" i="28"/>
  <c r="F25" i="28"/>
  <c r="N24" i="28"/>
  <c r="P24" i="28" s="1"/>
  <c r="J24" i="28"/>
  <c r="H24" i="28"/>
  <c r="F24" i="28"/>
  <c r="N23" i="28"/>
  <c r="J23" i="28"/>
  <c r="H23" i="28"/>
  <c r="F23" i="28"/>
  <c r="P23" i="28" s="1"/>
  <c r="N22" i="28"/>
  <c r="J22" i="28"/>
  <c r="H22" i="28"/>
  <c r="P22" i="28" s="1"/>
  <c r="F22" i="28"/>
  <c r="N21" i="28"/>
  <c r="J21" i="28"/>
  <c r="H21" i="28"/>
  <c r="F21" i="28"/>
  <c r="P21" i="28" s="1"/>
  <c r="N20" i="28"/>
  <c r="J20" i="28"/>
  <c r="H20" i="28"/>
  <c r="F20" i="28"/>
  <c r="P20" i="28" s="1"/>
  <c r="R19" i="28"/>
  <c r="P19" i="28"/>
  <c r="Q19" i="28" s="1"/>
  <c r="N19" i="28"/>
  <c r="J19" i="28"/>
  <c r="H19" i="28"/>
  <c r="F19" i="28"/>
  <c r="N18" i="28"/>
  <c r="J18" i="28"/>
  <c r="H18" i="28"/>
  <c r="F18" i="28"/>
  <c r="P18" i="28" s="1"/>
  <c r="P17" i="28"/>
  <c r="R17" i="28" s="1"/>
  <c r="N17" i="28"/>
  <c r="J17" i="28"/>
  <c r="H17" i="28"/>
  <c r="F17" i="28"/>
  <c r="N16" i="28"/>
  <c r="P16" i="28" s="1"/>
  <c r="J16" i="28"/>
  <c r="H16" i="28"/>
  <c r="F16" i="28"/>
  <c r="N15" i="28"/>
  <c r="J15" i="28"/>
  <c r="H15" i="28"/>
  <c r="F15" i="28"/>
  <c r="P15" i="28" s="1"/>
  <c r="N14" i="28"/>
  <c r="J14" i="28"/>
  <c r="H14" i="28"/>
  <c r="P14" i="28" s="1"/>
  <c r="F14" i="28"/>
  <c r="N13" i="28"/>
  <c r="J13" i="28"/>
  <c r="H13" i="28"/>
  <c r="F13" i="28"/>
  <c r="P13" i="28" s="1"/>
  <c r="N12" i="28"/>
  <c r="J12" i="28"/>
  <c r="H12" i="28"/>
  <c r="F12" i="28"/>
  <c r="P12" i="28" s="1"/>
  <c r="R11" i="28"/>
  <c r="P11" i="28"/>
  <c r="Q11" i="28" s="1"/>
  <c r="N11" i="28"/>
  <c r="J11" i="28"/>
  <c r="H11" i="28"/>
  <c r="F11" i="28"/>
  <c r="N10" i="28"/>
  <c r="J10" i="28"/>
  <c r="H10" i="28"/>
  <c r="F10" i="28"/>
  <c r="P10" i="28" s="1"/>
  <c r="P9" i="28"/>
  <c r="Q9" i="28" s="1"/>
  <c r="N9" i="28"/>
  <c r="J9" i="28"/>
  <c r="H9" i="28"/>
  <c r="F9" i="28"/>
  <c r="N8" i="28"/>
  <c r="P8" i="28" s="1"/>
  <c r="J8" i="28"/>
  <c r="H8" i="28"/>
  <c r="F8" i="28"/>
  <c r="N7" i="28"/>
  <c r="J7" i="28"/>
  <c r="H7" i="28"/>
  <c r="F7" i="28"/>
  <c r="P7" i="28" s="1"/>
  <c r="N6" i="28"/>
  <c r="J6" i="28"/>
  <c r="H6" i="28"/>
  <c r="P6" i="28" s="1"/>
  <c r="F6" i="28"/>
  <c r="N5" i="28"/>
  <c r="J5" i="28"/>
  <c r="H5" i="28"/>
  <c r="F5" i="28"/>
  <c r="P5" i="28" s="1"/>
  <c r="L166" i="27"/>
  <c r="I166" i="27"/>
  <c r="G166" i="27"/>
  <c r="E166" i="27"/>
  <c r="N165" i="27"/>
  <c r="J165" i="27"/>
  <c r="H165" i="27"/>
  <c r="F165" i="27"/>
  <c r="P165" i="27" s="1"/>
  <c r="N164" i="27"/>
  <c r="J164" i="27"/>
  <c r="H164" i="27"/>
  <c r="F164" i="27"/>
  <c r="P164" i="27" s="1"/>
  <c r="P163" i="27"/>
  <c r="R163" i="27" s="1"/>
  <c r="N163" i="27"/>
  <c r="J163" i="27"/>
  <c r="H163" i="27"/>
  <c r="F163" i="27"/>
  <c r="N162" i="27"/>
  <c r="P162" i="27" s="1"/>
  <c r="J162" i="27"/>
  <c r="H162" i="27"/>
  <c r="F162" i="27"/>
  <c r="N161" i="27"/>
  <c r="J161" i="27"/>
  <c r="P161" i="27" s="1"/>
  <c r="H161" i="27"/>
  <c r="F161" i="27"/>
  <c r="P160" i="27"/>
  <c r="R160" i="27" s="1"/>
  <c r="N160" i="27"/>
  <c r="J160" i="27"/>
  <c r="H160" i="27"/>
  <c r="F160" i="27"/>
  <c r="N159" i="27"/>
  <c r="J159" i="27"/>
  <c r="H159" i="27"/>
  <c r="F159" i="27"/>
  <c r="P159" i="27" s="1"/>
  <c r="N158" i="27"/>
  <c r="J158" i="27"/>
  <c r="H158" i="27"/>
  <c r="F158" i="27"/>
  <c r="P158" i="27" s="1"/>
  <c r="N157" i="27"/>
  <c r="J157" i="27"/>
  <c r="H157" i="27"/>
  <c r="F157" i="27"/>
  <c r="P157" i="27" s="1"/>
  <c r="N156" i="27"/>
  <c r="J156" i="27"/>
  <c r="H156" i="27"/>
  <c r="F156" i="27"/>
  <c r="P156" i="27" s="1"/>
  <c r="P155" i="27"/>
  <c r="R155" i="27" s="1"/>
  <c r="N155" i="27"/>
  <c r="J155" i="27"/>
  <c r="H155" i="27"/>
  <c r="F155" i="27"/>
  <c r="N154" i="27"/>
  <c r="P154" i="27" s="1"/>
  <c r="J154" i="27"/>
  <c r="H154" i="27"/>
  <c r="F154" i="27"/>
  <c r="N153" i="27"/>
  <c r="J153" i="27"/>
  <c r="P153" i="27" s="1"/>
  <c r="H153" i="27"/>
  <c r="F153" i="27"/>
  <c r="P152" i="27"/>
  <c r="R152" i="27" s="1"/>
  <c r="N152" i="27"/>
  <c r="J152" i="27"/>
  <c r="H152" i="27"/>
  <c r="F152" i="27"/>
  <c r="N151" i="27"/>
  <c r="J151" i="27"/>
  <c r="H151" i="27"/>
  <c r="F151" i="27"/>
  <c r="P151" i="27" s="1"/>
  <c r="N150" i="27"/>
  <c r="J150" i="27"/>
  <c r="H150" i="27"/>
  <c r="F150" i="27"/>
  <c r="P150" i="27" s="1"/>
  <c r="N149" i="27"/>
  <c r="J149" i="27"/>
  <c r="H149" i="27"/>
  <c r="F149" i="27"/>
  <c r="P149" i="27" s="1"/>
  <c r="N148" i="27"/>
  <c r="J148" i="27"/>
  <c r="H148" i="27"/>
  <c r="F148" i="27"/>
  <c r="P148" i="27" s="1"/>
  <c r="P147" i="27"/>
  <c r="R147" i="27" s="1"/>
  <c r="N147" i="27"/>
  <c r="J147" i="27"/>
  <c r="H147" i="27"/>
  <c r="F147" i="27"/>
  <c r="N146" i="27"/>
  <c r="P146" i="27" s="1"/>
  <c r="J146" i="27"/>
  <c r="H146" i="27"/>
  <c r="F146" i="27"/>
  <c r="N145" i="27"/>
  <c r="J145" i="27"/>
  <c r="P145" i="27" s="1"/>
  <c r="H145" i="27"/>
  <c r="F145" i="27"/>
  <c r="P144" i="27"/>
  <c r="R144" i="27" s="1"/>
  <c r="N144" i="27"/>
  <c r="J144" i="27"/>
  <c r="H144" i="27"/>
  <c r="F144" i="27"/>
  <c r="N143" i="27"/>
  <c r="J143" i="27"/>
  <c r="H143" i="27"/>
  <c r="F143" i="27"/>
  <c r="P143" i="27" s="1"/>
  <c r="N142" i="27"/>
  <c r="J142" i="27"/>
  <c r="H142" i="27"/>
  <c r="F142" i="27"/>
  <c r="P142" i="27" s="1"/>
  <c r="N141" i="27"/>
  <c r="J141" i="27"/>
  <c r="H141" i="27"/>
  <c r="F141" i="27"/>
  <c r="P141" i="27" s="1"/>
  <c r="N140" i="27"/>
  <c r="J140" i="27"/>
  <c r="H140" i="27"/>
  <c r="F140" i="27"/>
  <c r="P140" i="27" s="1"/>
  <c r="P139" i="27"/>
  <c r="R139" i="27" s="1"/>
  <c r="N139" i="27"/>
  <c r="J139" i="27"/>
  <c r="H139" i="27"/>
  <c r="F139" i="27"/>
  <c r="N138" i="27"/>
  <c r="P138" i="27" s="1"/>
  <c r="J138" i="27"/>
  <c r="H138" i="27"/>
  <c r="F138" i="27"/>
  <c r="N137" i="27"/>
  <c r="J137" i="27"/>
  <c r="P137" i="27" s="1"/>
  <c r="H137" i="27"/>
  <c r="F137" i="27"/>
  <c r="P136" i="27"/>
  <c r="R136" i="27" s="1"/>
  <c r="N136" i="27"/>
  <c r="J136" i="27"/>
  <c r="H136" i="27"/>
  <c r="F136" i="27"/>
  <c r="N135" i="27"/>
  <c r="J135" i="27"/>
  <c r="H135" i="27"/>
  <c r="F135" i="27"/>
  <c r="P135" i="27" s="1"/>
  <c r="N134" i="27"/>
  <c r="J134" i="27"/>
  <c r="H134" i="27"/>
  <c r="F134" i="27"/>
  <c r="P134" i="27" s="1"/>
  <c r="N133" i="27"/>
  <c r="J133" i="27"/>
  <c r="H133" i="27"/>
  <c r="F133" i="27"/>
  <c r="P133" i="27" s="1"/>
  <c r="N132" i="27"/>
  <c r="J132" i="27"/>
  <c r="H132" i="27"/>
  <c r="F132" i="27"/>
  <c r="P132" i="27" s="1"/>
  <c r="P131" i="27"/>
  <c r="R131" i="27" s="1"/>
  <c r="N131" i="27"/>
  <c r="J131" i="27"/>
  <c r="H131" i="27"/>
  <c r="F131" i="27"/>
  <c r="N130" i="27"/>
  <c r="P130" i="27" s="1"/>
  <c r="J130" i="27"/>
  <c r="H130" i="27"/>
  <c r="F130" i="27"/>
  <c r="N129" i="27"/>
  <c r="J129" i="27"/>
  <c r="P129" i="27" s="1"/>
  <c r="H129" i="27"/>
  <c r="F129" i="27"/>
  <c r="P128" i="27"/>
  <c r="R128" i="27" s="1"/>
  <c r="N128" i="27"/>
  <c r="J128" i="27"/>
  <c r="H128" i="27"/>
  <c r="F128" i="27"/>
  <c r="N127" i="27"/>
  <c r="J127" i="27"/>
  <c r="H127" i="27"/>
  <c r="F127" i="27"/>
  <c r="P127" i="27" s="1"/>
  <c r="N126" i="27"/>
  <c r="J126" i="27"/>
  <c r="H126" i="27"/>
  <c r="F126" i="27"/>
  <c r="P126" i="27" s="1"/>
  <c r="L106" i="27"/>
  <c r="I106" i="27"/>
  <c r="G106" i="27"/>
  <c r="E106" i="27"/>
  <c r="N105" i="27"/>
  <c r="J105" i="27"/>
  <c r="H105" i="27"/>
  <c r="F105" i="27"/>
  <c r="P105" i="27" s="1"/>
  <c r="N104" i="27"/>
  <c r="J104" i="27"/>
  <c r="H104" i="27"/>
  <c r="F104" i="27"/>
  <c r="P104" i="27" s="1"/>
  <c r="N103" i="27"/>
  <c r="J103" i="27"/>
  <c r="H103" i="27"/>
  <c r="F103" i="27"/>
  <c r="P103" i="27" s="1"/>
  <c r="N102" i="27"/>
  <c r="J102" i="27"/>
  <c r="H102" i="27"/>
  <c r="F102" i="27"/>
  <c r="P102" i="27" s="1"/>
  <c r="P101" i="27"/>
  <c r="R101" i="27" s="1"/>
  <c r="N101" i="27"/>
  <c r="J101" i="27"/>
  <c r="H101" i="27"/>
  <c r="F101" i="27"/>
  <c r="N100" i="27"/>
  <c r="P100" i="27" s="1"/>
  <c r="J100" i="27"/>
  <c r="H100" i="27"/>
  <c r="F100" i="27"/>
  <c r="N99" i="27"/>
  <c r="J99" i="27"/>
  <c r="P99" i="27" s="1"/>
  <c r="H99" i="27"/>
  <c r="F99" i="27"/>
  <c r="P98" i="27"/>
  <c r="R98" i="27" s="1"/>
  <c r="N98" i="27"/>
  <c r="J98" i="27"/>
  <c r="H98" i="27"/>
  <c r="F98" i="27"/>
  <c r="N97" i="27"/>
  <c r="J97" i="27"/>
  <c r="H97" i="27"/>
  <c r="F97" i="27"/>
  <c r="P97" i="27" s="1"/>
  <c r="N96" i="27"/>
  <c r="J96" i="27"/>
  <c r="H96" i="27"/>
  <c r="F96" i="27"/>
  <c r="P96" i="27" s="1"/>
  <c r="N95" i="27"/>
  <c r="J95" i="27"/>
  <c r="H95" i="27"/>
  <c r="F95" i="27"/>
  <c r="P95" i="27" s="1"/>
  <c r="N94" i="27"/>
  <c r="J94" i="27"/>
  <c r="H94" i="27"/>
  <c r="F94" i="27"/>
  <c r="P94" i="27" s="1"/>
  <c r="P93" i="27"/>
  <c r="R93" i="27" s="1"/>
  <c r="N93" i="27"/>
  <c r="J93" i="27"/>
  <c r="H93" i="27"/>
  <c r="F93" i="27"/>
  <c r="N92" i="27"/>
  <c r="P92" i="27" s="1"/>
  <c r="J92" i="27"/>
  <c r="H92" i="27"/>
  <c r="F92" i="27"/>
  <c r="N91" i="27"/>
  <c r="J91" i="27"/>
  <c r="P91" i="27" s="1"/>
  <c r="H91" i="27"/>
  <c r="F91" i="27"/>
  <c r="P90" i="27"/>
  <c r="R90" i="27" s="1"/>
  <c r="N90" i="27"/>
  <c r="J90" i="27"/>
  <c r="H90" i="27"/>
  <c r="F90" i="27"/>
  <c r="N89" i="27"/>
  <c r="J89" i="27"/>
  <c r="H89" i="27"/>
  <c r="F89" i="27"/>
  <c r="P89" i="27" s="1"/>
  <c r="N88" i="27"/>
  <c r="J88" i="27"/>
  <c r="H88" i="27"/>
  <c r="F88" i="27"/>
  <c r="P88" i="27" s="1"/>
  <c r="N87" i="27"/>
  <c r="J87" i="27"/>
  <c r="H87" i="27"/>
  <c r="F87" i="27"/>
  <c r="P87" i="27" s="1"/>
  <c r="N86" i="27"/>
  <c r="J86" i="27"/>
  <c r="H86" i="27"/>
  <c r="F86" i="27"/>
  <c r="P86" i="27" s="1"/>
  <c r="P85" i="27"/>
  <c r="R85" i="27" s="1"/>
  <c r="N85" i="27"/>
  <c r="J85" i="27"/>
  <c r="H85" i="27"/>
  <c r="F85" i="27"/>
  <c r="N84" i="27"/>
  <c r="P84" i="27" s="1"/>
  <c r="J84" i="27"/>
  <c r="H84" i="27"/>
  <c r="F84" i="27"/>
  <c r="N83" i="27"/>
  <c r="J83" i="27"/>
  <c r="P83" i="27" s="1"/>
  <c r="H83" i="27"/>
  <c r="F83" i="27"/>
  <c r="P82" i="27"/>
  <c r="R82" i="27" s="1"/>
  <c r="N82" i="27"/>
  <c r="J82" i="27"/>
  <c r="H82" i="27"/>
  <c r="F82" i="27"/>
  <c r="N81" i="27"/>
  <c r="J81" i="27"/>
  <c r="H81" i="27"/>
  <c r="F81" i="27"/>
  <c r="P81" i="27" s="1"/>
  <c r="N80" i="27"/>
  <c r="J80" i="27"/>
  <c r="H80" i="27"/>
  <c r="F80" i="27"/>
  <c r="P80" i="27" s="1"/>
  <c r="N79" i="27"/>
  <c r="J79" i="27"/>
  <c r="H79" i="27"/>
  <c r="F79" i="27"/>
  <c r="P79" i="27" s="1"/>
  <c r="N78" i="27"/>
  <c r="J78" i="27"/>
  <c r="H78" i="27"/>
  <c r="F78" i="27"/>
  <c r="P78" i="27" s="1"/>
  <c r="P77" i="27"/>
  <c r="R77" i="27" s="1"/>
  <c r="N77" i="27"/>
  <c r="J77" i="27"/>
  <c r="H77" i="27"/>
  <c r="F77" i="27"/>
  <c r="N76" i="27"/>
  <c r="P76" i="27" s="1"/>
  <c r="J76" i="27"/>
  <c r="H76" i="27"/>
  <c r="F76" i="27"/>
  <c r="N75" i="27"/>
  <c r="J75" i="27"/>
  <c r="P75" i="27" s="1"/>
  <c r="H75" i="27"/>
  <c r="F75" i="27"/>
  <c r="P74" i="27"/>
  <c r="R74" i="27" s="1"/>
  <c r="N74" i="27"/>
  <c r="J74" i="27"/>
  <c r="H74" i="27"/>
  <c r="F74" i="27"/>
  <c r="N73" i="27"/>
  <c r="J73" i="27"/>
  <c r="H73" i="27"/>
  <c r="F73" i="27"/>
  <c r="P73" i="27" s="1"/>
  <c r="N72" i="27"/>
  <c r="J72" i="27"/>
  <c r="H72" i="27"/>
  <c r="F72" i="27"/>
  <c r="P72" i="27" s="1"/>
  <c r="N71" i="27"/>
  <c r="J71" i="27"/>
  <c r="H71" i="27"/>
  <c r="F71" i="27"/>
  <c r="P71" i="27" s="1"/>
  <c r="N70" i="27"/>
  <c r="J70" i="27"/>
  <c r="H70" i="27"/>
  <c r="F70" i="27"/>
  <c r="P70" i="27" s="1"/>
  <c r="P69" i="27"/>
  <c r="R69" i="27" s="1"/>
  <c r="N69" i="27"/>
  <c r="J69" i="27"/>
  <c r="H69" i="27"/>
  <c r="F69" i="27"/>
  <c r="N68" i="27"/>
  <c r="P68" i="27" s="1"/>
  <c r="J68" i="27"/>
  <c r="H68" i="27"/>
  <c r="F68" i="27"/>
  <c r="N67" i="27"/>
  <c r="J67" i="27"/>
  <c r="P67" i="27" s="1"/>
  <c r="H67" i="27"/>
  <c r="F67" i="27"/>
  <c r="P66" i="27"/>
  <c r="R66" i="27" s="1"/>
  <c r="R109" i="27" s="1"/>
  <c r="N66" i="27"/>
  <c r="J66" i="27"/>
  <c r="H66" i="27"/>
  <c r="F66" i="27"/>
  <c r="L45" i="27"/>
  <c r="I45" i="27"/>
  <c r="G45" i="27"/>
  <c r="E45" i="27"/>
  <c r="P44" i="27"/>
  <c r="R44" i="27" s="1"/>
  <c r="N44" i="27"/>
  <c r="J44" i="27"/>
  <c r="H44" i="27"/>
  <c r="F44" i="27"/>
  <c r="N43" i="27"/>
  <c r="P43" i="27" s="1"/>
  <c r="J43" i="27"/>
  <c r="H43" i="27"/>
  <c r="F43" i="27"/>
  <c r="N42" i="27"/>
  <c r="J42" i="27"/>
  <c r="P42" i="27" s="1"/>
  <c r="H42" i="27"/>
  <c r="F42" i="27"/>
  <c r="P41" i="27"/>
  <c r="R41" i="27" s="1"/>
  <c r="N41" i="27"/>
  <c r="J41" i="27"/>
  <c r="H41" i="27"/>
  <c r="F41" i="27"/>
  <c r="N40" i="27"/>
  <c r="J40" i="27"/>
  <c r="H40" i="27"/>
  <c r="F40" i="27"/>
  <c r="P40" i="27" s="1"/>
  <c r="N39" i="27"/>
  <c r="J39" i="27"/>
  <c r="H39" i="27"/>
  <c r="F39" i="27"/>
  <c r="P39" i="27" s="1"/>
  <c r="N38" i="27"/>
  <c r="J38" i="27"/>
  <c r="H38" i="27"/>
  <c r="F38" i="27"/>
  <c r="P38" i="27" s="1"/>
  <c r="N37" i="27"/>
  <c r="J37" i="27"/>
  <c r="H37" i="27"/>
  <c r="F37" i="27"/>
  <c r="P37" i="27" s="1"/>
  <c r="P36" i="27"/>
  <c r="R36" i="27" s="1"/>
  <c r="N36" i="27"/>
  <c r="J36" i="27"/>
  <c r="H36" i="27"/>
  <c r="F36" i="27"/>
  <c r="N35" i="27"/>
  <c r="J35" i="27"/>
  <c r="H35" i="27"/>
  <c r="F35" i="27"/>
  <c r="P35" i="27" s="1"/>
  <c r="N34" i="27"/>
  <c r="J34" i="27"/>
  <c r="P34" i="27" s="1"/>
  <c r="H34" i="27"/>
  <c r="F34" i="27"/>
  <c r="P33" i="27"/>
  <c r="R33" i="27" s="1"/>
  <c r="N33" i="27"/>
  <c r="J33" i="27"/>
  <c r="H33" i="27"/>
  <c r="F33" i="27"/>
  <c r="N32" i="27"/>
  <c r="J32" i="27"/>
  <c r="H32" i="27"/>
  <c r="F32" i="27"/>
  <c r="P32" i="27" s="1"/>
  <c r="N31" i="27"/>
  <c r="J31" i="27"/>
  <c r="H31" i="27"/>
  <c r="F31" i="27"/>
  <c r="P31" i="27" s="1"/>
  <c r="N30" i="27"/>
  <c r="J30" i="27"/>
  <c r="H30" i="27"/>
  <c r="F30" i="27"/>
  <c r="P30" i="27" s="1"/>
  <c r="N29" i="27"/>
  <c r="J29" i="27"/>
  <c r="H29" i="27"/>
  <c r="F29" i="27"/>
  <c r="P29" i="27" s="1"/>
  <c r="P28" i="27"/>
  <c r="R28" i="27" s="1"/>
  <c r="N28" i="27"/>
  <c r="J28" i="27"/>
  <c r="H28" i="27"/>
  <c r="F28" i="27"/>
  <c r="N27" i="27"/>
  <c r="J27" i="27"/>
  <c r="H27" i="27"/>
  <c r="F27" i="27"/>
  <c r="P27" i="27" s="1"/>
  <c r="N26" i="27"/>
  <c r="J26" i="27"/>
  <c r="P26" i="27" s="1"/>
  <c r="H26" i="27"/>
  <c r="F26" i="27"/>
  <c r="P25" i="27"/>
  <c r="R25" i="27" s="1"/>
  <c r="N25" i="27"/>
  <c r="J25" i="27"/>
  <c r="H25" i="27"/>
  <c r="F25" i="27"/>
  <c r="N24" i="27"/>
  <c r="J24" i="27"/>
  <c r="H24" i="27"/>
  <c r="F24" i="27"/>
  <c r="P24" i="27" s="1"/>
  <c r="N23" i="27"/>
  <c r="J23" i="27"/>
  <c r="H23" i="27"/>
  <c r="F23" i="27"/>
  <c r="P23" i="27" s="1"/>
  <c r="N22" i="27"/>
  <c r="J22" i="27"/>
  <c r="H22" i="27"/>
  <c r="F22" i="27"/>
  <c r="P22" i="27" s="1"/>
  <c r="N21" i="27"/>
  <c r="J21" i="27"/>
  <c r="H21" i="27"/>
  <c r="F21" i="27"/>
  <c r="P21" i="27" s="1"/>
  <c r="P20" i="27"/>
  <c r="R20" i="27" s="1"/>
  <c r="N20" i="27"/>
  <c r="J20" i="27"/>
  <c r="H20" i="27"/>
  <c r="F20" i="27"/>
  <c r="N19" i="27"/>
  <c r="J19" i="27"/>
  <c r="H19" i="27"/>
  <c r="F19" i="27"/>
  <c r="P19" i="27" s="1"/>
  <c r="N18" i="27"/>
  <c r="J18" i="27"/>
  <c r="P18" i="27" s="1"/>
  <c r="H18" i="27"/>
  <c r="F18" i="27"/>
  <c r="P17" i="27"/>
  <c r="R17" i="27" s="1"/>
  <c r="N17" i="27"/>
  <c r="J17" i="27"/>
  <c r="H17" i="27"/>
  <c r="F17" i="27"/>
  <c r="N16" i="27"/>
  <c r="J16" i="27"/>
  <c r="H16" i="27"/>
  <c r="F16" i="27"/>
  <c r="P16" i="27" s="1"/>
  <c r="N15" i="27"/>
  <c r="J15" i="27"/>
  <c r="H15" i="27"/>
  <c r="F15" i="27"/>
  <c r="P15" i="27" s="1"/>
  <c r="N14" i="27"/>
  <c r="J14" i="27"/>
  <c r="H14" i="27"/>
  <c r="F14" i="27"/>
  <c r="P14" i="27" s="1"/>
  <c r="N13" i="27"/>
  <c r="J13" i="27"/>
  <c r="H13" i="27"/>
  <c r="F13" i="27"/>
  <c r="P13" i="27" s="1"/>
  <c r="P12" i="27"/>
  <c r="R12" i="27" s="1"/>
  <c r="N12" i="27"/>
  <c r="J12" i="27"/>
  <c r="H12" i="27"/>
  <c r="F12" i="27"/>
  <c r="N11" i="27"/>
  <c r="J11" i="27"/>
  <c r="H11" i="27"/>
  <c r="F11" i="27"/>
  <c r="P11" i="27" s="1"/>
  <c r="N10" i="27"/>
  <c r="J10" i="27"/>
  <c r="P10" i="27" s="1"/>
  <c r="H10" i="27"/>
  <c r="F10" i="27"/>
  <c r="P9" i="27"/>
  <c r="R9" i="27" s="1"/>
  <c r="N9" i="27"/>
  <c r="J9" i="27"/>
  <c r="H9" i="27"/>
  <c r="F9" i="27"/>
  <c r="N8" i="27"/>
  <c r="J8" i="27"/>
  <c r="H8" i="27"/>
  <c r="F8" i="27"/>
  <c r="P8" i="27" s="1"/>
  <c r="N7" i="27"/>
  <c r="J7" i="27"/>
  <c r="H7" i="27"/>
  <c r="F7" i="27"/>
  <c r="P7" i="27" s="1"/>
  <c r="N6" i="27"/>
  <c r="J6" i="27"/>
  <c r="H6" i="27"/>
  <c r="F6" i="27"/>
  <c r="P6" i="27" s="1"/>
  <c r="N5" i="27"/>
  <c r="J5" i="27"/>
  <c r="H5" i="27"/>
  <c r="F5" i="27"/>
  <c r="P5" i="27" s="1"/>
  <c r="L166" i="26"/>
  <c r="I166" i="26"/>
  <c r="G166" i="26"/>
  <c r="E166" i="26"/>
  <c r="N165" i="26"/>
  <c r="J165" i="26"/>
  <c r="H165" i="26"/>
  <c r="P165" i="26" s="1"/>
  <c r="F165" i="26"/>
  <c r="N164" i="26"/>
  <c r="J164" i="26"/>
  <c r="H164" i="26"/>
  <c r="F164" i="26"/>
  <c r="P164" i="26" s="1"/>
  <c r="N163" i="26"/>
  <c r="J163" i="26"/>
  <c r="H163" i="26"/>
  <c r="F163" i="26"/>
  <c r="P163" i="26" s="1"/>
  <c r="N162" i="26"/>
  <c r="J162" i="26"/>
  <c r="H162" i="26"/>
  <c r="F162" i="26"/>
  <c r="P162" i="26" s="1"/>
  <c r="N161" i="26"/>
  <c r="J161" i="26"/>
  <c r="H161" i="26"/>
  <c r="F161" i="26"/>
  <c r="P161" i="26" s="1"/>
  <c r="P160" i="26"/>
  <c r="R160" i="26" s="1"/>
  <c r="N160" i="26"/>
  <c r="J160" i="26"/>
  <c r="H160" i="26"/>
  <c r="F160" i="26"/>
  <c r="N159" i="26"/>
  <c r="P159" i="26" s="1"/>
  <c r="J159" i="26"/>
  <c r="H159" i="26"/>
  <c r="F159" i="26"/>
  <c r="N158" i="26"/>
  <c r="J158" i="26"/>
  <c r="P158" i="26" s="1"/>
  <c r="H158" i="26"/>
  <c r="F158" i="26"/>
  <c r="N157" i="26"/>
  <c r="J157" i="26"/>
  <c r="H157" i="26"/>
  <c r="P157" i="26" s="1"/>
  <c r="F157" i="26"/>
  <c r="N156" i="26"/>
  <c r="J156" i="26"/>
  <c r="H156" i="26"/>
  <c r="F156" i="26"/>
  <c r="P156" i="26" s="1"/>
  <c r="N155" i="26"/>
  <c r="J155" i="26"/>
  <c r="H155" i="26"/>
  <c r="F155" i="26"/>
  <c r="P155" i="26" s="1"/>
  <c r="N154" i="26"/>
  <c r="J154" i="26"/>
  <c r="H154" i="26"/>
  <c r="F154" i="26"/>
  <c r="P154" i="26" s="1"/>
  <c r="N153" i="26"/>
  <c r="J153" i="26"/>
  <c r="H153" i="26"/>
  <c r="F153" i="26"/>
  <c r="P153" i="26" s="1"/>
  <c r="P152" i="26"/>
  <c r="R152" i="26" s="1"/>
  <c r="N152" i="26"/>
  <c r="J152" i="26"/>
  <c r="H152" i="26"/>
  <c r="F152" i="26"/>
  <c r="N151" i="26"/>
  <c r="P151" i="26" s="1"/>
  <c r="J151" i="26"/>
  <c r="H151" i="26"/>
  <c r="F151" i="26"/>
  <c r="N150" i="26"/>
  <c r="J150" i="26"/>
  <c r="P150" i="26" s="1"/>
  <c r="H150" i="26"/>
  <c r="F150" i="26"/>
  <c r="N149" i="26"/>
  <c r="J149" i="26"/>
  <c r="H149" i="26"/>
  <c r="P149" i="26" s="1"/>
  <c r="F149" i="26"/>
  <c r="N148" i="26"/>
  <c r="J148" i="26"/>
  <c r="H148" i="26"/>
  <c r="F148" i="26"/>
  <c r="P148" i="26" s="1"/>
  <c r="N147" i="26"/>
  <c r="J147" i="26"/>
  <c r="H147" i="26"/>
  <c r="F147" i="26"/>
  <c r="P147" i="26" s="1"/>
  <c r="N146" i="26"/>
  <c r="J146" i="26"/>
  <c r="H146" i="26"/>
  <c r="F146" i="26"/>
  <c r="P146" i="26" s="1"/>
  <c r="N145" i="26"/>
  <c r="J145" i="26"/>
  <c r="H145" i="26"/>
  <c r="F145" i="26"/>
  <c r="P145" i="26" s="1"/>
  <c r="P144" i="26"/>
  <c r="R144" i="26" s="1"/>
  <c r="N144" i="26"/>
  <c r="J144" i="26"/>
  <c r="H144" i="26"/>
  <c r="F144" i="26"/>
  <c r="N143" i="26"/>
  <c r="P143" i="26" s="1"/>
  <c r="J143" i="26"/>
  <c r="H143" i="26"/>
  <c r="F143" i="26"/>
  <c r="N142" i="26"/>
  <c r="J142" i="26"/>
  <c r="P142" i="26" s="1"/>
  <c r="H142" i="26"/>
  <c r="F142" i="26"/>
  <c r="N141" i="26"/>
  <c r="J141" i="26"/>
  <c r="H141" i="26"/>
  <c r="P141" i="26" s="1"/>
  <c r="F141" i="26"/>
  <c r="N140" i="26"/>
  <c r="J140" i="26"/>
  <c r="H140" i="26"/>
  <c r="F140" i="26"/>
  <c r="P140" i="26" s="1"/>
  <c r="N139" i="26"/>
  <c r="J139" i="26"/>
  <c r="H139" i="26"/>
  <c r="F139" i="26"/>
  <c r="P139" i="26" s="1"/>
  <c r="N138" i="26"/>
  <c r="J138" i="26"/>
  <c r="H138" i="26"/>
  <c r="F138" i="26"/>
  <c r="P138" i="26" s="1"/>
  <c r="N137" i="26"/>
  <c r="J137" i="26"/>
  <c r="H137" i="26"/>
  <c r="F137" i="26"/>
  <c r="P137" i="26" s="1"/>
  <c r="P136" i="26"/>
  <c r="R136" i="26" s="1"/>
  <c r="N136" i="26"/>
  <c r="J136" i="26"/>
  <c r="H136" i="26"/>
  <c r="F136" i="26"/>
  <c r="N135" i="26"/>
  <c r="P135" i="26" s="1"/>
  <c r="J135" i="26"/>
  <c r="H135" i="26"/>
  <c r="F135" i="26"/>
  <c r="N134" i="26"/>
  <c r="J134" i="26"/>
  <c r="P134" i="26" s="1"/>
  <c r="H134" i="26"/>
  <c r="F134" i="26"/>
  <c r="N133" i="26"/>
  <c r="J133" i="26"/>
  <c r="H133" i="26"/>
  <c r="P133" i="26" s="1"/>
  <c r="F133" i="26"/>
  <c r="N132" i="26"/>
  <c r="J132" i="26"/>
  <c r="H132" i="26"/>
  <c r="F132" i="26"/>
  <c r="P132" i="26" s="1"/>
  <c r="N131" i="26"/>
  <c r="J131" i="26"/>
  <c r="H131" i="26"/>
  <c r="F131" i="26"/>
  <c r="P131" i="26" s="1"/>
  <c r="N130" i="26"/>
  <c r="J130" i="26"/>
  <c r="H130" i="26"/>
  <c r="F130" i="26"/>
  <c r="P130" i="26" s="1"/>
  <c r="N129" i="26"/>
  <c r="J129" i="26"/>
  <c r="H129" i="26"/>
  <c r="F129" i="26"/>
  <c r="P129" i="26" s="1"/>
  <c r="P128" i="26"/>
  <c r="R128" i="26" s="1"/>
  <c r="N128" i="26"/>
  <c r="J128" i="26"/>
  <c r="H128" i="26"/>
  <c r="F128" i="26"/>
  <c r="N127" i="26"/>
  <c r="P127" i="26" s="1"/>
  <c r="J127" i="26"/>
  <c r="H127" i="26"/>
  <c r="F127" i="26"/>
  <c r="N126" i="26"/>
  <c r="J126" i="26"/>
  <c r="P126" i="26" s="1"/>
  <c r="H126" i="26"/>
  <c r="F126" i="26"/>
  <c r="L106" i="26"/>
  <c r="I106" i="26"/>
  <c r="G106" i="26"/>
  <c r="E106" i="26"/>
  <c r="N105" i="26"/>
  <c r="P105" i="26" s="1"/>
  <c r="J105" i="26"/>
  <c r="H105" i="26"/>
  <c r="F105" i="26"/>
  <c r="N104" i="26"/>
  <c r="J104" i="26"/>
  <c r="P104" i="26" s="1"/>
  <c r="H104" i="26"/>
  <c r="F104" i="26"/>
  <c r="N103" i="26"/>
  <c r="J103" i="26"/>
  <c r="H103" i="26"/>
  <c r="P103" i="26" s="1"/>
  <c r="F103" i="26"/>
  <c r="N102" i="26"/>
  <c r="J102" i="26"/>
  <c r="H102" i="26"/>
  <c r="F102" i="26"/>
  <c r="P102" i="26" s="1"/>
  <c r="N101" i="26"/>
  <c r="J101" i="26"/>
  <c r="H101" i="26"/>
  <c r="F101" i="26"/>
  <c r="P101" i="26" s="1"/>
  <c r="N100" i="26"/>
  <c r="J100" i="26"/>
  <c r="H100" i="26"/>
  <c r="F100" i="26"/>
  <c r="P100" i="26" s="1"/>
  <c r="N99" i="26"/>
  <c r="J99" i="26"/>
  <c r="H99" i="26"/>
  <c r="F99" i="26"/>
  <c r="P99" i="26" s="1"/>
  <c r="P98" i="26"/>
  <c r="R98" i="26" s="1"/>
  <c r="N98" i="26"/>
  <c r="J98" i="26"/>
  <c r="H98" i="26"/>
  <c r="F98" i="26"/>
  <c r="N97" i="26"/>
  <c r="P97" i="26" s="1"/>
  <c r="J97" i="26"/>
  <c r="H97" i="26"/>
  <c r="F97" i="26"/>
  <c r="N96" i="26"/>
  <c r="J96" i="26"/>
  <c r="P96" i="26" s="1"/>
  <c r="H96" i="26"/>
  <c r="F96" i="26"/>
  <c r="N95" i="26"/>
  <c r="J95" i="26"/>
  <c r="H95" i="26"/>
  <c r="P95" i="26" s="1"/>
  <c r="F95" i="26"/>
  <c r="N94" i="26"/>
  <c r="J94" i="26"/>
  <c r="H94" i="26"/>
  <c r="F94" i="26"/>
  <c r="P94" i="26" s="1"/>
  <c r="N93" i="26"/>
  <c r="J93" i="26"/>
  <c r="H93" i="26"/>
  <c r="F93" i="26"/>
  <c r="P93" i="26" s="1"/>
  <c r="N92" i="26"/>
  <c r="J92" i="26"/>
  <c r="H92" i="26"/>
  <c r="F92" i="26"/>
  <c r="P92" i="26" s="1"/>
  <c r="N91" i="26"/>
  <c r="J91" i="26"/>
  <c r="H91" i="26"/>
  <c r="F91" i="26"/>
  <c r="P91" i="26" s="1"/>
  <c r="P90" i="26"/>
  <c r="R90" i="26" s="1"/>
  <c r="N90" i="26"/>
  <c r="J90" i="26"/>
  <c r="H90" i="26"/>
  <c r="F90" i="26"/>
  <c r="N89" i="26"/>
  <c r="P89" i="26" s="1"/>
  <c r="J89" i="26"/>
  <c r="H89" i="26"/>
  <c r="F89" i="26"/>
  <c r="N88" i="26"/>
  <c r="J88" i="26"/>
  <c r="P88" i="26" s="1"/>
  <c r="H88" i="26"/>
  <c r="F88" i="26"/>
  <c r="N87" i="26"/>
  <c r="J87" i="26"/>
  <c r="H87" i="26"/>
  <c r="P87" i="26" s="1"/>
  <c r="F87" i="26"/>
  <c r="N86" i="26"/>
  <c r="J86" i="26"/>
  <c r="H86" i="26"/>
  <c r="F86" i="26"/>
  <c r="P86" i="26" s="1"/>
  <c r="N85" i="26"/>
  <c r="J85" i="26"/>
  <c r="H85" i="26"/>
  <c r="F85" i="26"/>
  <c r="P85" i="26" s="1"/>
  <c r="N84" i="26"/>
  <c r="J84" i="26"/>
  <c r="H84" i="26"/>
  <c r="F84" i="26"/>
  <c r="P84" i="26" s="1"/>
  <c r="N83" i="26"/>
  <c r="J83" i="26"/>
  <c r="H83" i="26"/>
  <c r="F83" i="26"/>
  <c r="P83" i="26" s="1"/>
  <c r="P82" i="26"/>
  <c r="R82" i="26" s="1"/>
  <c r="N82" i="26"/>
  <c r="J82" i="26"/>
  <c r="H82" i="26"/>
  <c r="F82" i="26"/>
  <c r="N81" i="26"/>
  <c r="P81" i="26" s="1"/>
  <c r="J81" i="26"/>
  <c r="H81" i="26"/>
  <c r="F81" i="26"/>
  <c r="N80" i="26"/>
  <c r="J80" i="26"/>
  <c r="P80" i="26" s="1"/>
  <c r="H80" i="26"/>
  <c r="F80" i="26"/>
  <c r="N79" i="26"/>
  <c r="J79" i="26"/>
  <c r="H79" i="26"/>
  <c r="P79" i="26" s="1"/>
  <c r="F79" i="26"/>
  <c r="N78" i="26"/>
  <c r="J78" i="26"/>
  <c r="H78" i="26"/>
  <c r="F78" i="26"/>
  <c r="P78" i="26" s="1"/>
  <c r="N77" i="26"/>
  <c r="J77" i="26"/>
  <c r="H77" i="26"/>
  <c r="F77" i="26"/>
  <c r="P77" i="26" s="1"/>
  <c r="N76" i="26"/>
  <c r="J76" i="26"/>
  <c r="H76" i="26"/>
  <c r="F76" i="26"/>
  <c r="P76" i="26" s="1"/>
  <c r="N75" i="26"/>
  <c r="J75" i="26"/>
  <c r="H75" i="26"/>
  <c r="F75" i="26"/>
  <c r="P75" i="26" s="1"/>
  <c r="P74" i="26"/>
  <c r="R74" i="26" s="1"/>
  <c r="N74" i="26"/>
  <c r="J74" i="26"/>
  <c r="H74" i="26"/>
  <c r="F74" i="26"/>
  <c r="N73" i="26"/>
  <c r="P73" i="26" s="1"/>
  <c r="J73" i="26"/>
  <c r="H73" i="26"/>
  <c r="F73" i="26"/>
  <c r="N72" i="26"/>
  <c r="J72" i="26"/>
  <c r="P72" i="26" s="1"/>
  <c r="H72" i="26"/>
  <c r="F72" i="26"/>
  <c r="N71" i="26"/>
  <c r="J71" i="26"/>
  <c r="H71" i="26"/>
  <c r="P71" i="26" s="1"/>
  <c r="F71" i="26"/>
  <c r="N70" i="26"/>
  <c r="J70" i="26"/>
  <c r="H70" i="26"/>
  <c r="F70" i="26"/>
  <c r="P70" i="26" s="1"/>
  <c r="N69" i="26"/>
  <c r="J69" i="26"/>
  <c r="H69" i="26"/>
  <c r="F69" i="26"/>
  <c r="P69" i="26" s="1"/>
  <c r="N68" i="26"/>
  <c r="J68" i="26"/>
  <c r="H68" i="26"/>
  <c r="F68" i="26"/>
  <c r="P68" i="26" s="1"/>
  <c r="N67" i="26"/>
  <c r="J67" i="26"/>
  <c r="H67" i="26"/>
  <c r="F67" i="26"/>
  <c r="P67" i="26" s="1"/>
  <c r="P66" i="26"/>
  <c r="R66" i="26" s="1"/>
  <c r="R109" i="26" s="1"/>
  <c r="N66" i="26"/>
  <c r="J66" i="26"/>
  <c r="H66" i="26"/>
  <c r="F66" i="26"/>
  <c r="L45" i="26"/>
  <c r="I45" i="26"/>
  <c r="G45" i="26"/>
  <c r="E45" i="26"/>
  <c r="N44" i="26"/>
  <c r="J44" i="26"/>
  <c r="H44" i="26"/>
  <c r="F44" i="26"/>
  <c r="P44" i="26" s="1"/>
  <c r="N43" i="26"/>
  <c r="J43" i="26"/>
  <c r="H43" i="26"/>
  <c r="F43" i="26"/>
  <c r="P43" i="26" s="1"/>
  <c r="N42" i="26"/>
  <c r="J42" i="26"/>
  <c r="H42" i="26"/>
  <c r="F42" i="26"/>
  <c r="P42" i="26" s="1"/>
  <c r="P41" i="26"/>
  <c r="R41" i="26" s="1"/>
  <c r="N41" i="26"/>
  <c r="J41" i="26"/>
  <c r="H41" i="26"/>
  <c r="F41" i="26"/>
  <c r="N40" i="26"/>
  <c r="P40" i="26" s="1"/>
  <c r="J40" i="26"/>
  <c r="H40" i="26"/>
  <c r="F40" i="26"/>
  <c r="N39" i="26"/>
  <c r="J39" i="26"/>
  <c r="P39" i="26" s="1"/>
  <c r="H39" i="26"/>
  <c r="F39" i="26"/>
  <c r="N38" i="26"/>
  <c r="J38" i="26"/>
  <c r="H38" i="26"/>
  <c r="P38" i="26" s="1"/>
  <c r="F38" i="26"/>
  <c r="N37" i="26"/>
  <c r="J37" i="26"/>
  <c r="H37" i="26"/>
  <c r="F37" i="26"/>
  <c r="P37" i="26" s="1"/>
  <c r="N36" i="26"/>
  <c r="J36" i="26"/>
  <c r="H36" i="26"/>
  <c r="F36" i="26"/>
  <c r="P36" i="26" s="1"/>
  <c r="N35" i="26"/>
  <c r="J35" i="26"/>
  <c r="H35" i="26"/>
  <c r="F35" i="26"/>
  <c r="P35" i="26" s="1"/>
  <c r="N34" i="26"/>
  <c r="J34" i="26"/>
  <c r="H34" i="26"/>
  <c r="F34" i="26"/>
  <c r="P34" i="26" s="1"/>
  <c r="P33" i="26"/>
  <c r="R33" i="26" s="1"/>
  <c r="N33" i="26"/>
  <c r="J33" i="26"/>
  <c r="H33" i="26"/>
  <c r="F33" i="26"/>
  <c r="N32" i="26"/>
  <c r="P32" i="26" s="1"/>
  <c r="J32" i="26"/>
  <c r="H32" i="26"/>
  <c r="F32" i="26"/>
  <c r="N31" i="26"/>
  <c r="J31" i="26"/>
  <c r="P31" i="26" s="1"/>
  <c r="H31" i="26"/>
  <c r="F31" i="26"/>
  <c r="N30" i="26"/>
  <c r="J30" i="26"/>
  <c r="H30" i="26"/>
  <c r="P30" i="26" s="1"/>
  <c r="F30" i="26"/>
  <c r="N29" i="26"/>
  <c r="J29" i="26"/>
  <c r="H29" i="26"/>
  <c r="F29" i="26"/>
  <c r="P29" i="26" s="1"/>
  <c r="N28" i="26"/>
  <c r="J28" i="26"/>
  <c r="H28" i="26"/>
  <c r="F28" i="26"/>
  <c r="P28" i="26" s="1"/>
  <c r="N27" i="26"/>
  <c r="J27" i="26"/>
  <c r="H27" i="26"/>
  <c r="F27" i="26"/>
  <c r="P27" i="26" s="1"/>
  <c r="N26" i="26"/>
  <c r="J26" i="26"/>
  <c r="H26" i="26"/>
  <c r="F26" i="26"/>
  <c r="P26" i="26" s="1"/>
  <c r="P25" i="26"/>
  <c r="R25" i="26" s="1"/>
  <c r="N25" i="26"/>
  <c r="J25" i="26"/>
  <c r="H25" i="26"/>
  <c r="F25" i="26"/>
  <c r="N24" i="26"/>
  <c r="P24" i="26" s="1"/>
  <c r="J24" i="26"/>
  <c r="H24" i="26"/>
  <c r="F24" i="26"/>
  <c r="N23" i="26"/>
  <c r="J23" i="26"/>
  <c r="P23" i="26" s="1"/>
  <c r="H23" i="26"/>
  <c r="F23" i="26"/>
  <c r="N22" i="26"/>
  <c r="J22" i="26"/>
  <c r="H22" i="26"/>
  <c r="P22" i="26" s="1"/>
  <c r="F22" i="26"/>
  <c r="N21" i="26"/>
  <c r="J21" i="26"/>
  <c r="H21" i="26"/>
  <c r="F21" i="26"/>
  <c r="P21" i="26" s="1"/>
  <c r="N20" i="26"/>
  <c r="J20" i="26"/>
  <c r="H20" i="26"/>
  <c r="F20" i="26"/>
  <c r="P20" i="26" s="1"/>
  <c r="N19" i="26"/>
  <c r="J19" i="26"/>
  <c r="H19" i="26"/>
  <c r="F19" i="26"/>
  <c r="P19" i="26" s="1"/>
  <c r="N18" i="26"/>
  <c r="J18" i="26"/>
  <c r="H18" i="26"/>
  <c r="F18" i="26"/>
  <c r="P18" i="26" s="1"/>
  <c r="P17" i="26"/>
  <c r="R17" i="26" s="1"/>
  <c r="N17" i="26"/>
  <c r="J17" i="26"/>
  <c r="H17" i="26"/>
  <c r="F17" i="26"/>
  <c r="N16" i="26"/>
  <c r="P16" i="26" s="1"/>
  <c r="J16" i="26"/>
  <c r="H16" i="26"/>
  <c r="F16" i="26"/>
  <c r="N15" i="26"/>
  <c r="J15" i="26"/>
  <c r="P15" i="26" s="1"/>
  <c r="H15" i="26"/>
  <c r="F15" i="26"/>
  <c r="N14" i="26"/>
  <c r="J14" i="26"/>
  <c r="H14" i="26"/>
  <c r="P14" i="26" s="1"/>
  <c r="F14" i="26"/>
  <c r="N13" i="26"/>
  <c r="J13" i="26"/>
  <c r="H13" i="26"/>
  <c r="F13" i="26"/>
  <c r="P13" i="26" s="1"/>
  <c r="N12" i="26"/>
  <c r="J12" i="26"/>
  <c r="H12" i="26"/>
  <c r="F12" i="26"/>
  <c r="P12" i="26" s="1"/>
  <c r="N11" i="26"/>
  <c r="J11" i="26"/>
  <c r="H11" i="26"/>
  <c r="F11" i="26"/>
  <c r="P11" i="26" s="1"/>
  <c r="N10" i="26"/>
  <c r="J10" i="26"/>
  <c r="H10" i="26"/>
  <c r="F10" i="26"/>
  <c r="P10" i="26" s="1"/>
  <c r="P9" i="26"/>
  <c r="R9" i="26" s="1"/>
  <c r="N9" i="26"/>
  <c r="J9" i="26"/>
  <c r="H9" i="26"/>
  <c r="F9" i="26"/>
  <c r="N8" i="26"/>
  <c r="P8" i="26" s="1"/>
  <c r="J8" i="26"/>
  <c r="H8" i="26"/>
  <c r="F8" i="26"/>
  <c r="N7" i="26"/>
  <c r="J7" i="26"/>
  <c r="P7" i="26" s="1"/>
  <c r="H7" i="26"/>
  <c r="F7" i="26"/>
  <c r="N6" i="26"/>
  <c r="J6" i="26"/>
  <c r="H6" i="26"/>
  <c r="P6" i="26" s="1"/>
  <c r="F6" i="26"/>
  <c r="N5" i="26"/>
  <c r="J5" i="26"/>
  <c r="H5" i="26"/>
  <c r="F5" i="26"/>
  <c r="P5" i="26" s="1"/>
  <c r="L166" i="25"/>
  <c r="I166" i="25"/>
  <c r="G166" i="25"/>
  <c r="E166" i="25"/>
  <c r="N165" i="25"/>
  <c r="J165" i="25"/>
  <c r="H165" i="25"/>
  <c r="F165" i="25"/>
  <c r="P165" i="25" s="1"/>
  <c r="N164" i="25"/>
  <c r="J164" i="25"/>
  <c r="H164" i="25"/>
  <c r="F164" i="25"/>
  <c r="P164" i="25" s="1"/>
  <c r="N163" i="25"/>
  <c r="J163" i="25"/>
  <c r="H163" i="25"/>
  <c r="F163" i="25"/>
  <c r="P163" i="25" s="1"/>
  <c r="R162" i="25"/>
  <c r="P162" i="25"/>
  <c r="Q162" i="25" s="1"/>
  <c r="N162" i="25"/>
  <c r="J162" i="25"/>
  <c r="H162" i="25"/>
  <c r="F162" i="25"/>
  <c r="N161" i="25"/>
  <c r="P161" i="25" s="1"/>
  <c r="J161" i="25"/>
  <c r="H161" i="25"/>
  <c r="F161" i="25"/>
  <c r="P160" i="25"/>
  <c r="R160" i="25" s="1"/>
  <c r="N160" i="25"/>
  <c r="J160" i="25"/>
  <c r="H160" i="25"/>
  <c r="F160" i="25"/>
  <c r="N159" i="25"/>
  <c r="P159" i="25" s="1"/>
  <c r="J159" i="25"/>
  <c r="H159" i="25"/>
  <c r="F159" i="25"/>
  <c r="N158" i="25"/>
  <c r="J158" i="25"/>
  <c r="H158" i="25"/>
  <c r="F158" i="25"/>
  <c r="P158" i="25" s="1"/>
  <c r="N157" i="25"/>
  <c r="J157" i="25"/>
  <c r="H157" i="25"/>
  <c r="F157" i="25"/>
  <c r="P157" i="25" s="1"/>
  <c r="N156" i="25"/>
  <c r="J156" i="25"/>
  <c r="H156" i="25"/>
  <c r="F156" i="25"/>
  <c r="P156" i="25" s="1"/>
  <c r="N155" i="25"/>
  <c r="J155" i="25"/>
  <c r="H155" i="25"/>
  <c r="F155" i="25"/>
  <c r="P155" i="25" s="1"/>
  <c r="R154" i="25"/>
  <c r="P154" i="25"/>
  <c r="Q154" i="25" s="1"/>
  <c r="N154" i="25"/>
  <c r="J154" i="25"/>
  <c r="H154" i="25"/>
  <c r="F154" i="25"/>
  <c r="N153" i="25"/>
  <c r="P153" i="25" s="1"/>
  <c r="J153" i="25"/>
  <c r="H153" i="25"/>
  <c r="F153" i="25"/>
  <c r="P152" i="25"/>
  <c r="R152" i="25" s="1"/>
  <c r="N152" i="25"/>
  <c r="J152" i="25"/>
  <c r="H152" i="25"/>
  <c r="F152" i="25"/>
  <c r="N151" i="25"/>
  <c r="J151" i="25"/>
  <c r="H151" i="25"/>
  <c r="P151" i="25" s="1"/>
  <c r="F151" i="25"/>
  <c r="N150" i="25"/>
  <c r="J150" i="25"/>
  <c r="H150" i="25"/>
  <c r="F150" i="25"/>
  <c r="P150" i="25" s="1"/>
  <c r="N149" i="25"/>
  <c r="J149" i="25"/>
  <c r="H149" i="25"/>
  <c r="F149" i="25"/>
  <c r="P149" i="25" s="1"/>
  <c r="N148" i="25"/>
  <c r="J148" i="25"/>
  <c r="H148" i="25"/>
  <c r="F148" i="25"/>
  <c r="P148" i="25" s="1"/>
  <c r="N147" i="25"/>
  <c r="J147" i="25"/>
  <c r="H147" i="25"/>
  <c r="F147" i="25"/>
  <c r="P147" i="25" s="1"/>
  <c r="R146" i="25"/>
  <c r="P146" i="25"/>
  <c r="Q146" i="25" s="1"/>
  <c r="N146" i="25"/>
  <c r="J146" i="25"/>
  <c r="H146" i="25"/>
  <c r="F146" i="25"/>
  <c r="N145" i="25"/>
  <c r="P145" i="25" s="1"/>
  <c r="J145" i="25"/>
  <c r="H145" i="25"/>
  <c r="F145" i="25"/>
  <c r="P144" i="25"/>
  <c r="R144" i="25" s="1"/>
  <c r="N144" i="25"/>
  <c r="J144" i="25"/>
  <c r="H144" i="25"/>
  <c r="F144" i="25"/>
  <c r="N143" i="25"/>
  <c r="J143" i="25"/>
  <c r="H143" i="25"/>
  <c r="P143" i="25" s="1"/>
  <c r="F143" i="25"/>
  <c r="N142" i="25"/>
  <c r="J142" i="25"/>
  <c r="H142" i="25"/>
  <c r="F142" i="25"/>
  <c r="P142" i="25" s="1"/>
  <c r="N141" i="25"/>
  <c r="J141" i="25"/>
  <c r="H141" i="25"/>
  <c r="F141" i="25"/>
  <c r="P141" i="25" s="1"/>
  <c r="N140" i="25"/>
  <c r="J140" i="25"/>
  <c r="H140" i="25"/>
  <c r="F140" i="25"/>
  <c r="P140" i="25" s="1"/>
  <c r="N139" i="25"/>
  <c r="J139" i="25"/>
  <c r="H139" i="25"/>
  <c r="F139" i="25"/>
  <c r="P139" i="25" s="1"/>
  <c r="R138" i="25"/>
  <c r="P138" i="25"/>
  <c r="Q138" i="25" s="1"/>
  <c r="N138" i="25"/>
  <c r="J138" i="25"/>
  <c r="H138" i="25"/>
  <c r="F138" i="25"/>
  <c r="N137" i="25"/>
  <c r="P137" i="25" s="1"/>
  <c r="J137" i="25"/>
  <c r="H137" i="25"/>
  <c r="F137" i="25"/>
  <c r="P136" i="25"/>
  <c r="R136" i="25" s="1"/>
  <c r="N136" i="25"/>
  <c r="J136" i="25"/>
  <c r="H136" i="25"/>
  <c r="F136" i="25"/>
  <c r="N135" i="25"/>
  <c r="J135" i="25"/>
  <c r="H135" i="25"/>
  <c r="P135" i="25" s="1"/>
  <c r="F135" i="25"/>
  <c r="N134" i="25"/>
  <c r="J134" i="25"/>
  <c r="H134" i="25"/>
  <c r="F134" i="25"/>
  <c r="P134" i="25" s="1"/>
  <c r="N133" i="25"/>
  <c r="J133" i="25"/>
  <c r="H133" i="25"/>
  <c r="F133" i="25"/>
  <c r="P133" i="25" s="1"/>
  <c r="N132" i="25"/>
  <c r="J132" i="25"/>
  <c r="H132" i="25"/>
  <c r="F132" i="25"/>
  <c r="P132" i="25" s="1"/>
  <c r="N131" i="25"/>
  <c r="J131" i="25"/>
  <c r="H131" i="25"/>
  <c r="F131" i="25"/>
  <c r="P131" i="25" s="1"/>
  <c r="R130" i="25"/>
  <c r="P130" i="25"/>
  <c r="Q130" i="25" s="1"/>
  <c r="N130" i="25"/>
  <c r="J130" i="25"/>
  <c r="H130" i="25"/>
  <c r="F130" i="25"/>
  <c r="N129" i="25"/>
  <c r="P129" i="25" s="1"/>
  <c r="J129" i="25"/>
  <c r="H129" i="25"/>
  <c r="F129" i="25"/>
  <c r="P128" i="25"/>
  <c r="R128" i="25" s="1"/>
  <c r="N128" i="25"/>
  <c r="J128" i="25"/>
  <c r="H128" i="25"/>
  <c r="F128" i="25"/>
  <c r="N127" i="25"/>
  <c r="J127" i="25"/>
  <c r="H127" i="25"/>
  <c r="P127" i="25" s="1"/>
  <c r="F127" i="25"/>
  <c r="N126" i="25"/>
  <c r="J126" i="25"/>
  <c r="H126" i="25"/>
  <c r="F126" i="25"/>
  <c r="P126" i="25" s="1"/>
  <c r="L106" i="25"/>
  <c r="I106" i="25"/>
  <c r="G106" i="25"/>
  <c r="E106" i="25"/>
  <c r="N105" i="25"/>
  <c r="J105" i="25"/>
  <c r="H105" i="25"/>
  <c r="P105" i="25" s="1"/>
  <c r="F105" i="25"/>
  <c r="N104" i="25"/>
  <c r="J104" i="25"/>
  <c r="H104" i="25"/>
  <c r="F104" i="25"/>
  <c r="P104" i="25" s="1"/>
  <c r="N103" i="25"/>
  <c r="J103" i="25"/>
  <c r="H103" i="25"/>
  <c r="F103" i="25"/>
  <c r="P103" i="25" s="1"/>
  <c r="N102" i="25"/>
  <c r="J102" i="25"/>
  <c r="H102" i="25"/>
  <c r="F102" i="25"/>
  <c r="P102" i="25" s="1"/>
  <c r="N101" i="25"/>
  <c r="J101" i="25"/>
  <c r="H101" i="25"/>
  <c r="F101" i="25"/>
  <c r="P101" i="25" s="1"/>
  <c r="R100" i="25"/>
  <c r="P100" i="25"/>
  <c r="Q100" i="25" s="1"/>
  <c r="N100" i="25"/>
  <c r="J100" i="25"/>
  <c r="H100" i="25"/>
  <c r="F100" i="25"/>
  <c r="N99" i="25"/>
  <c r="P99" i="25" s="1"/>
  <c r="J99" i="25"/>
  <c r="H99" i="25"/>
  <c r="F99" i="25"/>
  <c r="P98" i="25"/>
  <c r="R98" i="25" s="1"/>
  <c r="N98" i="25"/>
  <c r="J98" i="25"/>
  <c r="H98" i="25"/>
  <c r="F98" i="25"/>
  <c r="N97" i="25"/>
  <c r="J97" i="25"/>
  <c r="H97" i="25"/>
  <c r="P97" i="25" s="1"/>
  <c r="F97" i="25"/>
  <c r="N96" i="25"/>
  <c r="J96" i="25"/>
  <c r="H96" i="25"/>
  <c r="F96" i="25"/>
  <c r="P96" i="25" s="1"/>
  <c r="N95" i="25"/>
  <c r="J95" i="25"/>
  <c r="H95" i="25"/>
  <c r="F95" i="25"/>
  <c r="P95" i="25" s="1"/>
  <c r="N94" i="25"/>
  <c r="J94" i="25"/>
  <c r="H94" i="25"/>
  <c r="F94" i="25"/>
  <c r="P94" i="25" s="1"/>
  <c r="N93" i="25"/>
  <c r="J93" i="25"/>
  <c r="H93" i="25"/>
  <c r="F93" i="25"/>
  <c r="P93" i="25" s="1"/>
  <c r="R92" i="25"/>
  <c r="P92" i="25"/>
  <c r="Q92" i="25" s="1"/>
  <c r="N92" i="25"/>
  <c r="J92" i="25"/>
  <c r="H92" i="25"/>
  <c r="F92" i="25"/>
  <c r="N91" i="25"/>
  <c r="J91" i="25"/>
  <c r="H91" i="25"/>
  <c r="P91" i="25" s="1"/>
  <c r="F91" i="25"/>
  <c r="P90" i="25"/>
  <c r="R90" i="25" s="1"/>
  <c r="N90" i="25"/>
  <c r="J90" i="25"/>
  <c r="H90" i="25"/>
  <c r="F90" i="25"/>
  <c r="N89" i="25"/>
  <c r="J89" i="25"/>
  <c r="H89" i="25"/>
  <c r="P89" i="25" s="1"/>
  <c r="F89" i="25"/>
  <c r="N88" i="25"/>
  <c r="J88" i="25"/>
  <c r="H88" i="25"/>
  <c r="F88" i="25"/>
  <c r="P88" i="25" s="1"/>
  <c r="N87" i="25"/>
  <c r="J87" i="25"/>
  <c r="H87" i="25"/>
  <c r="F87" i="25"/>
  <c r="P87" i="25" s="1"/>
  <c r="N86" i="25"/>
  <c r="J86" i="25"/>
  <c r="H86" i="25"/>
  <c r="F86" i="25"/>
  <c r="P86" i="25" s="1"/>
  <c r="N85" i="25"/>
  <c r="J85" i="25"/>
  <c r="H85" i="25"/>
  <c r="F85" i="25"/>
  <c r="P85" i="25" s="1"/>
  <c r="R84" i="25"/>
  <c r="P84" i="25"/>
  <c r="Q84" i="25" s="1"/>
  <c r="N84" i="25"/>
  <c r="J84" i="25"/>
  <c r="H84" i="25"/>
  <c r="F84" i="25"/>
  <c r="N83" i="25"/>
  <c r="J83" i="25"/>
  <c r="H83" i="25"/>
  <c r="P83" i="25" s="1"/>
  <c r="F83" i="25"/>
  <c r="P82" i="25"/>
  <c r="R82" i="25" s="1"/>
  <c r="N82" i="25"/>
  <c r="J82" i="25"/>
  <c r="H82" i="25"/>
  <c r="F82" i="25"/>
  <c r="N81" i="25"/>
  <c r="J81" i="25"/>
  <c r="H81" i="25"/>
  <c r="P81" i="25" s="1"/>
  <c r="F81" i="25"/>
  <c r="N80" i="25"/>
  <c r="J80" i="25"/>
  <c r="H80" i="25"/>
  <c r="F80" i="25"/>
  <c r="P80" i="25" s="1"/>
  <c r="N79" i="25"/>
  <c r="J79" i="25"/>
  <c r="H79" i="25"/>
  <c r="F79" i="25"/>
  <c r="P79" i="25" s="1"/>
  <c r="N78" i="25"/>
  <c r="J78" i="25"/>
  <c r="H78" i="25"/>
  <c r="F78" i="25"/>
  <c r="P78" i="25" s="1"/>
  <c r="N77" i="25"/>
  <c r="J77" i="25"/>
  <c r="H77" i="25"/>
  <c r="F77" i="25"/>
  <c r="P77" i="25" s="1"/>
  <c r="R76" i="25"/>
  <c r="P76" i="25"/>
  <c r="Q76" i="25" s="1"/>
  <c r="N76" i="25"/>
  <c r="J76" i="25"/>
  <c r="H76" i="25"/>
  <c r="F76" i="25"/>
  <c r="N75" i="25"/>
  <c r="J75" i="25"/>
  <c r="H75" i="25"/>
  <c r="P75" i="25" s="1"/>
  <c r="F75" i="25"/>
  <c r="P74" i="25"/>
  <c r="R74" i="25" s="1"/>
  <c r="N74" i="25"/>
  <c r="J74" i="25"/>
  <c r="H74" i="25"/>
  <c r="F74" i="25"/>
  <c r="N73" i="25"/>
  <c r="J73" i="25"/>
  <c r="H73" i="25"/>
  <c r="P73" i="25" s="1"/>
  <c r="F73" i="25"/>
  <c r="N72" i="25"/>
  <c r="J72" i="25"/>
  <c r="H72" i="25"/>
  <c r="F72" i="25"/>
  <c r="P72" i="25" s="1"/>
  <c r="N71" i="25"/>
  <c r="J71" i="25"/>
  <c r="H71" i="25"/>
  <c r="F71" i="25"/>
  <c r="P71" i="25" s="1"/>
  <c r="N70" i="25"/>
  <c r="J70" i="25"/>
  <c r="H70" i="25"/>
  <c r="F70" i="25"/>
  <c r="P70" i="25" s="1"/>
  <c r="N69" i="25"/>
  <c r="J69" i="25"/>
  <c r="H69" i="25"/>
  <c r="F69" i="25"/>
  <c r="P69" i="25" s="1"/>
  <c r="R68" i="25"/>
  <c r="P68" i="25"/>
  <c r="Q68" i="25" s="1"/>
  <c r="N68" i="25"/>
  <c r="J68" i="25"/>
  <c r="H68" i="25"/>
  <c r="F68" i="25"/>
  <c r="N67" i="25"/>
  <c r="J67" i="25"/>
  <c r="H67" i="25"/>
  <c r="P67" i="25" s="1"/>
  <c r="F67" i="25"/>
  <c r="P66" i="25"/>
  <c r="R66" i="25" s="1"/>
  <c r="R109" i="25" s="1"/>
  <c r="N66" i="25"/>
  <c r="J66" i="25"/>
  <c r="H66" i="25"/>
  <c r="F66" i="25"/>
  <c r="L45" i="25"/>
  <c r="I45" i="25"/>
  <c r="G45" i="25"/>
  <c r="E45" i="25"/>
  <c r="N44" i="25"/>
  <c r="J44" i="25"/>
  <c r="H44" i="25"/>
  <c r="F44" i="25"/>
  <c r="P44" i="25" s="1"/>
  <c r="R43" i="25"/>
  <c r="P43" i="25"/>
  <c r="Q43" i="25" s="1"/>
  <c r="N43" i="25"/>
  <c r="J43" i="25"/>
  <c r="H43" i="25"/>
  <c r="F43" i="25"/>
  <c r="N42" i="25"/>
  <c r="J42" i="25"/>
  <c r="H42" i="25"/>
  <c r="P42" i="25" s="1"/>
  <c r="F42" i="25"/>
  <c r="P41" i="25"/>
  <c r="R41" i="25" s="1"/>
  <c r="N41" i="25"/>
  <c r="J41" i="25"/>
  <c r="H41" i="25"/>
  <c r="F41" i="25"/>
  <c r="N40" i="25"/>
  <c r="J40" i="25"/>
  <c r="H40" i="25"/>
  <c r="P40" i="25" s="1"/>
  <c r="F40" i="25"/>
  <c r="N39" i="25"/>
  <c r="J39" i="25"/>
  <c r="H39" i="25"/>
  <c r="F39" i="25"/>
  <c r="P39" i="25" s="1"/>
  <c r="N38" i="25"/>
  <c r="J38" i="25"/>
  <c r="H38" i="25"/>
  <c r="F38" i="25"/>
  <c r="P38" i="25" s="1"/>
  <c r="N37" i="25"/>
  <c r="J37" i="25"/>
  <c r="H37" i="25"/>
  <c r="F37" i="25"/>
  <c r="P37" i="25" s="1"/>
  <c r="N36" i="25"/>
  <c r="J36" i="25"/>
  <c r="H36" i="25"/>
  <c r="F36" i="25"/>
  <c r="P36" i="25" s="1"/>
  <c r="R35" i="25"/>
  <c r="P35" i="25"/>
  <c r="Q35" i="25" s="1"/>
  <c r="N35" i="25"/>
  <c r="J35" i="25"/>
  <c r="H35" i="25"/>
  <c r="F35" i="25"/>
  <c r="N34" i="25"/>
  <c r="J34" i="25"/>
  <c r="H34" i="25"/>
  <c r="P34" i="25" s="1"/>
  <c r="F34" i="25"/>
  <c r="P33" i="25"/>
  <c r="R33" i="25" s="1"/>
  <c r="N33" i="25"/>
  <c r="J33" i="25"/>
  <c r="H33" i="25"/>
  <c r="F33" i="25"/>
  <c r="N32" i="25"/>
  <c r="J32" i="25"/>
  <c r="H32" i="25"/>
  <c r="P32" i="25" s="1"/>
  <c r="F32" i="25"/>
  <c r="N31" i="25"/>
  <c r="J31" i="25"/>
  <c r="H31" i="25"/>
  <c r="F31" i="25"/>
  <c r="P31" i="25" s="1"/>
  <c r="N30" i="25"/>
  <c r="J30" i="25"/>
  <c r="H30" i="25"/>
  <c r="F30" i="25"/>
  <c r="P30" i="25" s="1"/>
  <c r="N29" i="25"/>
  <c r="J29" i="25"/>
  <c r="H29" i="25"/>
  <c r="F29" i="25"/>
  <c r="P29" i="25" s="1"/>
  <c r="N28" i="25"/>
  <c r="J28" i="25"/>
  <c r="H28" i="25"/>
  <c r="F28" i="25"/>
  <c r="P28" i="25" s="1"/>
  <c r="R27" i="25"/>
  <c r="P27" i="25"/>
  <c r="Q27" i="25" s="1"/>
  <c r="N27" i="25"/>
  <c r="J27" i="25"/>
  <c r="H27" i="25"/>
  <c r="F27" i="25"/>
  <c r="N26" i="25"/>
  <c r="J26" i="25"/>
  <c r="H26" i="25"/>
  <c r="P26" i="25" s="1"/>
  <c r="F26" i="25"/>
  <c r="P25" i="25"/>
  <c r="R25" i="25" s="1"/>
  <c r="N25" i="25"/>
  <c r="J25" i="25"/>
  <c r="H25" i="25"/>
  <c r="F25" i="25"/>
  <c r="N24" i="25"/>
  <c r="J24" i="25"/>
  <c r="H24" i="25"/>
  <c r="P24" i="25" s="1"/>
  <c r="F24" i="25"/>
  <c r="N23" i="25"/>
  <c r="J23" i="25"/>
  <c r="H23" i="25"/>
  <c r="F23" i="25"/>
  <c r="P23" i="25" s="1"/>
  <c r="N22" i="25"/>
  <c r="J22" i="25"/>
  <c r="H22" i="25"/>
  <c r="F22" i="25"/>
  <c r="P22" i="25" s="1"/>
  <c r="N21" i="25"/>
  <c r="J21" i="25"/>
  <c r="H21" i="25"/>
  <c r="F21" i="25"/>
  <c r="P21" i="25" s="1"/>
  <c r="N20" i="25"/>
  <c r="J20" i="25"/>
  <c r="H20" i="25"/>
  <c r="F20" i="25"/>
  <c r="P20" i="25" s="1"/>
  <c r="R19" i="25"/>
  <c r="P19" i="25"/>
  <c r="Q19" i="25" s="1"/>
  <c r="N19" i="25"/>
  <c r="J19" i="25"/>
  <c r="H19" i="25"/>
  <c r="F19" i="25"/>
  <c r="N18" i="25"/>
  <c r="J18" i="25"/>
  <c r="H18" i="25"/>
  <c r="P18" i="25" s="1"/>
  <c r="F18" i="25"/>
  <c r="P17" i="25"/>
  <c r="R17" i="25" s="1"/>
  <c r="N17" i="25"/>
  <c r="J17" i="25"/>
  <c r="H17" i="25"/>
  <c r="F17" i="25"/>
  <c r="N16" i="25"/>
  <c r="J16" i="25"/>
  <c r="H16" i="25"/>
  <c r="P16" i="25" s="1"/>
  <c r="F16" i="25"/>
  <c r="N15" i="25"/>
  <c r="J15" i="25"/>
  <c r="H15" i="25"/>
  <c r="F15" i="25"/>
  <c r="P15" i="25" s="1"/>
  <c r="N14" i="25"/>
  <c r="J14" i="25"/>
  <c r="H14" i="25"/>
  <c r="F14" i="25"/>
  <c r="P14" i="25" s="1"/>
  <c r="N13" i="25"/>
  <c r="J13" i="25"/>
  <c r="H13" i="25"/>
  <c r="F13" i="25"/>
  <c r="P13" i="25" s="1"/>
  <c r="N12" i="25"/>
  <c r="J12" i="25"/>
  <c r="H12" i="25"/>
  <c r="F12" i="25"/>
  <c r="P12" i="25" s="1"/>
  <c r="R11" i="25"/>
  <c r="P11" i="25"/>
  <c r="Q11" i="25" s="1"/>
  <c r="N11" i="25"/>
  <c r="J11" i="25"/>
  <c r="H11" i="25"/>
  <c r="F11" i="25"/>
  <c r="N10" i="25"/>
  <c r="J10" i="25"/>
  <c r="H10" i="25"/>
  <c r="P10" i="25" s="1"/>
  <c r="F10" i="25"/>
  <c r="P9" i="25"/>
  <c r="R9" i="25" s="1"/>
  <c r="N9" i="25"/>
  <c r="J9" i="25"/>
  <c r="H9" i="25"/>
  <c r="F9" i="25"/>
  <c r="N8" i="25"/>
  <c r="J8" i="25"/>
  <c r="H8" i="25"/>
  <c r="P8" i="25" s="1"/>
  <c r="F8" i="25"/>
  <c r="N7" i="25"/>
  <c r="J7" i="25"/>
  <c r="H7" i="25"/>
  <c r="F7" i="25"/>
  <c r="P7" i="25" s="1"/>
  <c r="N6" i="25"/>
  <c r="J6" i="25"/>
  <c r="H6" i="25"/>
  <c r="F6" i="25"/>
  <c r="P6" i="25" s="1"/>
  <c r="N5" i="25"/>
  <c r="J5" i="25"/>
  <c r="H5" i="25"/>
  <c r="F5" i="25"/>
  <c r="P5" i="25" s="1"/>
  <c r="L166" i="24"/>
  <c r="I166" i="24"/>
  <c r="G166" i="24"/>
  <c r="E166" i="24"/>
  <c r="N165" i="24"/>
  <c r="J165" i="24"/>
  <c r="H165" i="24"/>
  <c r="F165" i="24"/>
  <c r="P165" i="24" s="1"/>
  <c r="N164" i="24"/>
  <c r="J164" i="24"/>
  <c r="H164" i="24"/>
  <c r="F164" i="24"/>
  <c r="P164" i="24" s="1"/>
  <c r="N163" i="24"/>
  <c r="J163" i="24"/>
  <c r="H163" i="24"/>
  <c r="F163" i="24"/>
  <c r="P163" i="24" s="1"/>
  <c r="N162" i="24"/>
  <c r="J162" i="24"/>
  <c r="H162" i="24"/>
  <c r="F162" i="24"/>
  <c r="P162" i="24" s="1"/>
  <c r="R161" i="24"/>
  <c r="Q161" i="24"/>
  <c r="P161" i="24"/>
  <c r="N161" i="24"/>
  <c r="J161" i="24"/>
  <c r="H161" i="24"/>
  <c r="F161" i="24"/>
  <c r="P160" i="24"/>
  <c r="R160" i="24" s="1"/>
  <c r="N160" i="24"/>
  <c r="J160" i="24"/>
  <c r="H160" i="24"/>
  <c r="F160" i="24"/>
  <c r="N159" i="24"/>
  <c r="P159" i="24" s="1"/>
  <c r="J159" i="24"/>
  <c r="H159" i="24"/>
  <c r="F159" i="24"/>
  <c r="N158" i="24"/>
  <c r="J158" i="24"/>
  <c r="P158" i="24" s="1"/>
  <c r="H158" i="24"/>
  <c r="F158" i="24"/>
  <c r="N157" i="24"/>
  <c r="J157" i="24"/>
  <c r="H157" i="24"/>
  <c r="F157" i="24"/>
  <c r="P157" i="24" s="1"/>
  <c r="N156" i="24"/>
  <c r="J156" i="24"/>
  <c r="H156" i="24"/>
  <c r="F156" i="24"/>
  <c r="P156" i="24" s="1"/>
  <c r="N155" i="24"/>
  <c r="J155" i="24"/>
  <c r="H155" i="24"/>
  <c r="F155" i="24"/>
  <c r="P155" i="24" s="1"/>
  <c r="N154" i="24"/>
  <c r="J154" i="24"/>
  <c r="H154" i="24"/>
  <c r="F154" i="24"/>
  <c r="P154" i="24" s="1"/>
  <c r="R153" i="24"/>
  <c r="Q153" i="24"/>
  <c r="P153" i="24"/>
  <c r="N153" i="24"/>
  <c r="J153" i="24"/>
  <c r="H153" i="24"/>
  <c r="F153" i="24"/>
  <c r="P152" i="24"/>
  <c r="R152" i="24" s="1"/>
  <c r="N152" i="24"/>
  <c r="J152" i="24"/>
  <c r="H152" i="24"/>
  <c r="F152" i="24"/>
  <c r="N151" i="24"/>
  <c r="P151" i="24" s="1"/>
  <c r="J151" i="24"/>
  <c r="H151" i="24"/>
  <c r="F151" i="24"/>
  <c r="N150" i="24"/>
  <c r="J150" i="24"/>
  <c r="P150" i="24" s="1"/>
  <c r="H150" i="24"/>
  <c r="F150" i="24"/>
  <c r="N149" i="24"/>
  <c r="J149" i="24"/>
  <c r="H149" i="24"/>
  <c r="F149" i="24"/>
  <c r="P149" i="24" s="1"/>
  <c r="N148" i="24"/>
  <c r="J148" i="24"/>
  <c r="H148" i="24"/>
  <c r="F148" i="24"/>
  <c r="P148" i="24" s="1"/>
  <c r="N147" i="24"/>
  <c r="J147" i="24"/>
  <c r="H147" i="24"/>
  <c r="F147" i="24"/>
  <c r="P147" i="24" s="1"/>
  <c r="N146" i="24"/>
  <c r="J146" i="24"/>
  <c r="H146" i="24"/>
  <c r="F146" i="24"/>
  <c r="P146" i="24" s="1"/>
  <c r="R145" i="24"/>
  <c r="Q145" i="24"/>
  <c r="P145" i="24"/>
  <c r="N145" i="24"/>
  <c r="J145" i="24"/>
  <c r="H145" i="24"/>
  <c r="F145" i="24"/>
  <c r="P144" i="24"/>
  <c r="R144" i="24" s="1"/>
  <c r="N144" i="24"/>
  <c r="J144" i="24"/>
  <c r="H144" i="24"/>
  <c r="F144" i="24"/>
  <c r="N143" i="24"/>
  <c r="P143" i="24" s="1"/>
  <c r="J143" i="24"/>
  <c r="H143" i="24"/>
  <c r="F143" i="24"/>
  <c r="N142" i="24"/>
  <c r="J142" i="24"/>
  <c r="P142" i="24" s="1"/>
  <c r="H142" i="24"/>
  <c r="F142" i="24"/>
  <c r="N141" i="24"/>
  <c r="J141" i="24"/>
  <c r="H141" i="24"/>
  <c r="F141" i="24"/>
  <c r="P141" i="24" s="1"/>
  <c r="N140" i="24"/>
  <c r="J140" i="24"/>
  <c r="H140" i="24"/>
  <c r="F140" i="24"/>
  <c r="P140" i="24" s="1"/>
  <c r="N139" i="24"/>
  <c r="J139" i="24"/>
  <c r="H139" i="24"/>
  <c r="F139" i="24"/>
  <c r="P139" i="24" s="1"/>
  <c r="N138" i="24"/>
  <c r="J138" i="24"/>
  <c r="H138" i="24"/>
  <c r="F138" i="24"/>
  <c r="P138" i="24" s="1"/>
  <c r="R137" i="24"/>
  <c r="Q137" i="24"/>
  <c r="P137" i="24"/>
  <c r="N137" i="24"/>
  <c r="J137" i="24"/>
  <c r="H137" i="24"/>
  <c r="F137" i="24"/>
  <c r="P136" i="24"/>
  <c r="R136" i="24" s="1"/>
  <c r="N136" i="24"/>
  <c r="J136" i="24"/>
  <c r="H136" i="24"/>
  <c r="F136" i="24"/>
  <c r="N135" i="24"/>
  <c r="P135" i="24" s="1"/>
  <c r="J135" i="24"/>
  <c r="H135" i="24"/>
  <c r="F135" i="24"/>
  <c r="N134" i="24"/>
  <c r="J134" i="24"/>
  <c r="P134" i="24" s="1"/>
  <c r="H134" i="24"/>
  <c r="F134" i="24"/>
  <c r="N133" i="24"/>
  <c r="J133" i="24"/>
  <c r="H133" i="24"/>
  <c r="F133" i="24"/>
  <c r="P133" i="24" s="1"/>
  <c r="N132" i="24"/>
  <c r="J132" i="24"/>
  <c r="H132" i="24"/>
  <c r="F132" i="24"/>
  <c r="P132" i="24" s="1"/>
  <c r="N131" i="24"/>
  <c r="J131" i="24"/>
  <c r="H131" i="24"/>
  <c r="F131" i="24"/>
  <c r="P131" i="24" s="1"/>
  <c r="N130" i="24"/>
  <c r="J130" i="24"/>
  <c r="H130" i="24"/>
  <c r="F130" i="24"/>
  <c r="P130" i="24" s="1"/>
  <c r="R129" i="24"/>
  <c r="Q129" i="24"/>
  <c r="P129" i="24"/>
  <c r="N129" i="24"/>
  <c r="J129" i="24"/>
  <c r="H129" i="24"/>
  <c r="F129" i="24"/>
  <c r="P128" i="24"/>
  <c r="R128" i="24" s="1"/>
  <c r="N128" i="24"/>
  <c r="J128" i="24"/>
  <c r="H128" i="24"/>
  <c r="F128" i="24"/>
  <c r="N127" i="24"/>
  <c r="P127" i="24" s="1"/>
  <c r="J127" i="24"/>
  <c r="H127" i="24"/>
  <c r="F127" i="24"/>
  <c r="N126" i="24"/>
  <c r="J126" i="24"/>
  <c r="P126" i="24" s="1"/>
  <c r="H126" i="24"/>
  <c r="F126" i="24"/>
  <c r="L106" i="24"/>
  <c r="I106" i="24"/>
  <c r="G106" i="24"/>
  <c r="E106" i="24"/>
  <c r="N105" i="24"/>
  <c r="P105" i="24" s="1"/>
  <c r="J105" i="24"/>
  <c r="H105" i="24"/>
  <c r="F105" i="24"/>
  <c r="N104" i="24"/>
  <c r="J104" i="24"/>
  <c r="P104" i="24" s="1"/>
  <c r="H104" i="24"/>
  <c r="F104" i="24"/>
  <c r="N103" i="24"/>
  <c r="J103" i="24"/>
  <c r="H103" i="24"/>
  <c r="F103" i="24"/>
  <c r="P103" i="24" s="1"/>
  <c r="N102" i="24"/>
  <c r="J102" i="24"/>
  <c r="H102" i="24"/>
  <c r="F102" i="24"/>
  <c r="P102" i="24" s="1"/>
  <c r="N101" i="24"/>
  <c r="J101" i="24"/>
  <c r="H101" i="24"/>
  <c r="F101" i="24"/>
  <c r="P101" i="24" s="1"/>
  <c r="N100" i="24"/>
  <c r="J100" i="24"/>
  <c r="H100" i="24"/>
  <c r="F100" i="24"/>
  <c r="P100" i="24" s="1"/>
  <c r="R99" i="24"/>
  <c r="Q99" i="24"/>
  <c r="P99" i="24"/>
  <c r="N99" i="24"/>
  <c r="J99" i="24"/>
  <c r="H99" i="24"/>
  <c r="F99" i="24"/>
  <c r="P98" i="24"/>
  <c r="R98" i="24" s="1"/>
  <c r="N98" i="24"/>
  <c r="J98" i="24"/>
  <c r="H98" i="24"/>
  <c r="F98" i="24"/>
  <c r="N97" i="24"/>
  <c r="P97" i="24" s="1"/>
  <c r="J97" i="24"/>
  <c r="H97" i="24"/>
  <c r="F97" i="24"/>
  <c r="N96" i="24"/>
  <c r="J96" i="24"/>
  <c r="P96" i="24" s="1"/>
  <c r="H96" i="24"/>
  <c r="F96" i="24"/>
  <c r="N95" i="24"/>
  <c r="J95" i="24"/>
  <c r="H95" i="24"/>
  <c r="F95" i="24"/>
  <c r="P95" i="24" s="1"/>
  <c r="N94" i="24"/>
  <c r="J94" i="24"/>
  <c r="H94" i="24"/>
  <c r="F94" i="24"/>
  <c r="P94" i="24" s="1"/>
  <c r="N93" i="24"/>
  <c r="J93" i="24"/>
  <c r="H93" i="24"/>
  <c r="F93" i="24"/>
  <c r="P93" i="24" s="1"/>
  <c r="N92" i="24"/>
  <c r="J92" i="24"/>
  <c r="H92" i="24"/>
  <c r="F92" i="24"/>
  <c r="P92" i="24" s="1"/>
  <c r="R91" i="24"/>
  <c r="Q91" i="24"/>
  <c r="P91" i="24"/>
  <c r="N91" i="24"/>
  <c r="J91" i="24"/>
  <c r="H91" i="24"/>
  <c r="F91" i="24"/>
  <c r="P90" i="24"/>
  <c r="R90" i="24" s="1"/>
  <c r="N90" i="24"/>
  <c r="J90" i="24"/>
  <c r="H90" i="24"/>
  <c r="F90" i="24"/>
  <c r="N89" i="24"/>
  <c r="P89" i="24" s="1"/>
  <c r="J89" i="24"/>
  <c r="H89" i="24"/>
  <c r="F89" i="24"/>
  <c r="N88" i="24"/>
  <c r="J88" i="24"/>
  <c r="P88" i="24" s="1"/>
  <c r="H88" i="24"/>
  <c r="F88" i="24"/>
  <c r="N87" i="24"/>
  <c r="J87" i="24"/>
  <c r="H87" i="24"/>
  <c r="F87" i="24"/>
  <c r="P87" i="24" s="1"/>
  <c r="N86" i="24"/>
  <c r="J86" i="24"/>
  <c r="H86" i="24"/>
  <c r="F86" i="24"/>
  <c r="P86" i="24" s="1"/>
  <c r="N85" i="24"/>
  <c r="J85" i="24"/>
  <c r="H85" i="24"/>
  <c r="F85" i="24"/>
  <c r="P85" i="24" s="1"/>
  <c r="N84" i="24"/>
  <c r="J84" i="24"/>
  <c r="H84" i="24"/>
  <c r="F84" i="24"/>
  <c r="P84" i="24" s="1"/>
  <c r="R83" i="24"/>
  <c r="Q83" i="24"/>
  <c r="P83" i="24"/>
  <c r="N83" i="24"/>
  <c r="J83" i="24"/>
  <c r="H83" i="24"/>
  <c r="F83" i="24"/>
  <c r="P82" i="24"/>
  <c r="R82" i="24" s="1"/>
  <c r="N82" i="24"/>
  <c r="J82" i="24"/>
  <c r="H82" i="24"/>
  <c r="F82" i="24"/>
  <c r="N81" i="24"/>
  <c r="P81" i="24" s="1"/>
  <c r="J81" i="24"/>
  <c r="H81" i="24"/>
  <c r="F81" i="24"/>
  <c r="N80" i="24"/>
  <c r="J80" i="24"/>
  <c r="P80" i="24" s="1"/>
  <c r="H80" i="24"/>
  <c r="F80" i="24"/>
  <c r="N79" i="24"/>
  <c r="J79" i="24"/>
  <c r="H79" i="24"/>
  <c r="F79" i="24"/>
  <c r="P79" i="24" s="1"/>
  <c r="N78" i="24"/>
  <c r="J78" i="24"/>
  <c r="H78" i="24"/>
  <c r="F78" i="24"/>
  <c r="P78" i="24" s="1"/>
  <c r="N77" i="24"/>
  <c r="J77" i="24"/>
  <c r="H77" i="24"/>
  <c r="F77" i="24"/>
  <c r="P77" i="24" s="1"/>
  <c r="N76" i="24"/>
  <c r="J76" i="24"/>
  <c r="H76" i="24"/>
  <c r="F76" i="24"/>
  <c r="P76" i="24" s="1"/>
  <c r="R75" i="24"/>
  <c r="Q75" i="24"/>
  <c r="P75" i="24"/>
  <c r="N75" i="24"/>
  <c r="J75" i="24"/>
  <c r="H75" i="24"/>
  <c r="F75" i="24"/>
  <c r="P74" i="24"/>
  <c r="R74" i="24" s="1"/>
  <c r="N74" i="24"/>
  <c r="J74" i="24"/>
  <c r="H74" i="24"/>
  <c r="F74" i="24"/>
  <c r="N73" i="24"/>
  <c r="P73" i="24" s="1"/>
  <c r="J73" i="24"/>
  <c r="H73" i="24"/>
  <c r="F73" i="24"/>
  <c r="N72" i="24"/>
  <c r="J72" i="24"/>
  <c r="P72" i="24" s="1"/>
  <c r="H72" i="24"/>
  <c r="F72" i="24"/>
  <c r="N71" i="24"/>
  <c r="J71" i="24"/>
  <c r="H71" i="24"/>
  <c r="F71" i="24"/>
  <c r="P71" i="24" s="1"/>
  <c r="N70" i="24"/>
  <c r="J70" i="24"/>
  <c r="H70" i="24"/>
  <c r="F70" i="24"/>
  <c r="P70" i="24" s="1"/>
  <c r="N69" i="24"/>
  <c r="J69" i="24"/>
  <c r="H69" i="24"/>
  <c r="F69" i="24"/>
  <c r="P69" i="24" s="1"/>
  <c r="N68" i="24"/>
  <c r="J68" i="24"/>
  <c r="H68" i="24"/>
  <c r="F68" i="24"/>
  <c r="P68" i="24" s="1"/>
  <c r="R67" i="24"/>
  <c r="Q67" i="24"/>
  <c r="P67" i="24"/>
  <c r="N67" i="24"/>
  <c r="J67" i="24"/>
  <c r="H67" i="24"/>
  <c r="F67" i="24"/>
  <c r="P66" i="24"/>
  <c r="R66" i="24" s="1"/>
  <c r="R109" i="24" s="1"/>
  <c r="N66" i="24"/>
  <c r="J66" i="24"/>
  <c r="H66" i="24"/>
  <c r="F66" i="24"/>
  <c r="L45" i="24"/>
  <c r="I45" i="24"/>
  <c r="G45" i="24"/>
  <c r="E45" i="24"/>
  <c r="N44" i="24"/>
  <c r="J44" i="24"/>
  <c r="H44" i="24"/>
  <c r="F44" i="24"/>
  <c r="P44" i="24" s="1"/>
  <c r="N43" i="24"/>
  <c r="J43" i="24"/>
  <c r="H43" i="24"/>
  <c r="F43" i="24"/>
  <c r="P43" i="24" s="1"/>
  <c r="R42" i="24"/>
  <c r="Q42" i="24"/>
  <c r="P42" i="24"/>
  <c r="N42" i="24"/>
  <c r="J42" i="24"/>
  <c r="H42" i="24"/>
  <c r="F42" i="24"/>
  <c r="P41" i="24"/>
  <c r="R41" i="24" s="1"/>
  <c r="N41" i="24"/>
  <c r="J41" i="24"/>
  <c r="H41" i="24"/>
  <c r="F41" i="24"/>
  <c r="N40" i="24"/>
  <c r="P40" i="24" s="1"/>
  <c r="J40" i="24"/>
  <c r="H40" i="24"/>
  <c r="F40" i="24"/>
  <c r="N39" i="24"/>
  <c r="J39" i="24"/>
  <c r="P39" i="24" s="1"/>
  <c r="H39" i="24"/>
  <c r="F39" i="24"/>
  <c r="N38" i="24"/>
  <c r="J38" i="24"/>
  <c r="H38" i="24"/>
  <c r="F38" i="24"/>
  <c r="P38" i="24" s="1"/>
  <c r="N37" i="24"/>
  <c r="J37" i="24"/>
  <c r="H37" i="24"/>
  <c r="F37" i="24"/>
  <c r="P37" i="24" s="1"/>
  <c r="N36" i="24"/>
  <c r="J36" i="24"/>
  <c r="H36" i="24"/>
  <c r="F36" i="24"/>
  <c r="P36" i="24" s="1"/>
  <c r="N35" i="24"/>
  <c r="J35" i="24"/>
  <c r="H35" i="24"/>
  <c r="F35" i="24"/>
  <c r="P35" i="24" s="1"/>
  <c r="R34" i="24"/>
  <c r="Q34" i="24"/>
  <c r="P34" i="24"/>
  <c r="N34" i="24"/>
  <c r="J34" i="24"/>
  <c r="H34" i="24"/>
  <c r="F34" i="24"/>
  <c r="P33" i="24"/>
  <c r="R33" i="24" s="1"/>
  <c r="N33" i="24"/>
  <c r="J33" i="24"/>
  <c r="H33" i="24"/>
  <c r="F33" i="24"/>
  <c r="N32" i="24"/>
  <c r="P32" i="24" s="1"/>
  <c r="J32" i="24"/>
  <c r="H32" i="24"/>
  <c r="F32" i="24"/>
  <c r="N31" i="24"/>
  <c r="J31" i="24"/>
  <c r="P31" i="24" s="1"/>
  <c r="H31" i="24"/>
  <c r="F31" i="24"/>
  <c r="N30" i="24"/>
  <c r="J30" i="24"/>
  <c r="H30" i="24"/>
  <c r="F30" i="24"/>
  <c r="P30" i="24" s="1"/>
  <c r="N29" i="24"/>
  <c r="J29" i="24"/>
  <c r="H29" i="24"/>
  <c r="F29" i="24"/>
  <c r="P29" i="24" s="1"/>
  <c r="N28" i="24"/>
  <c r="J28" i="24"/>
  <c r="H28" i="24"/>
  <c r="F28" i="24"/>
  <c r="P28" i="24" s="1"/>
  <c r="N27" i="24"/>
  <c r="J27" i="24"/>
  <c r="H27" i="24"/>
  <c r="F27" i="24"/>
  <c r="P27" i="24" s="1"/>
  <c r="R26" i="24"/>
  <c r="Q26" i="24"/>
  <c r="P26" i="24"/>
  <c r="N26" i="24"/>
  <c r="J26" i="24"/>
  <c r="H26" i="24"/>
  <c r="F26" i="24"/>
  <c r="P25" i="24"/>
  <c r="R25" i="24" s="1"/>
  <c r="N25" i="24"/>
  <c r="J25" i="24"/>
  <c r="H25" i="24"/>
  <c r="F25" i="24"/>
  <c r="N24" i="24"/>
  <c r="P24" i="24" s="1"/>
  <c r="J24" i="24"/>
  <c r="H24" i="24"/>
  <c r="F24" i="24"/>
  <c r="N23" i="24"/>
  <c r="J23" i="24"/>
  <c r="P23" i="24" s="1"/>
  <c r="H23" i="24"/>
  <c r="F23" i="24"/>
  <c r="N22" i="24"/>
  <c r="J22" i="24"/>
  <c r="H22" i="24"/>
  <c r="F22" i="24"/>
  <c r="P22" i="24" s="1"/>
  <c r="N21" i="24"/>
  <c r="J21" i="24"/>
  <c r="H21" i="24"/>
  <c r="F21" i="24"/>
  <c r="P21" i="24" s="1"/>
  <c r="N20" i="24"/>
  <c r="J20" i="24"/>
  <c r="H20" i="24"/>
  <c r="F20" i="24"/>
  <c r="P20" i="24" s="1"/>
  <c r="N19" i="24"/>
  <c r="J19" i="24"/>
  <c r="H19" i="24"/>
  <c r="F19" i="24"/>
  <c r="P19" i="24" s="1"/>
  <c r="R18" i="24"/>
  <c r="Q18" i="24"/>
  <c r="P18" i="24"/>
  <c r="N18" i="24"/>
  <c r="J18" i="24"/>
  <c r="H18" i="24"/>
  <c r="F18" i="24"/>
  <c r="P17" i="24"/>
  <c r="R17" i="24" s="1"/>
  <c r="N17" i="24"/>
  <c r="J17" i="24"/>
  <c r="H17" i="24"/>
  <c r="F17" i="24"/>
  <c r="N16" i="24"/>
  <c r="P16" i="24" s="1"/>
  <c r="J16" i="24"/>
  <c r="H16" i="24"/>
  <c r="F16" i="24"/>
  <c r="N15" i="24"/>
  <c r="J15" i="24"/>
  <c r="P15" i="24" s="1"/>
  <c r="H15" i="24"/>
  <c r="F15" i="24"/>
  <c r="N14" i="24"/>
  <c r="J14" i="24"/>
  <c r="H14" i="24"/>
  <c r="F14" i="24"/>
  <c r="P14" i="24" s="1"/>
  <c r="N13" i="24"/>
  <c r="J13" i="24"/>
  <c r="H13" i="24"/>
  <c r="F13" i="24"/>
  <c r="P13" i="24" s="1"/>
  <c r="N12" i="24"/>
  <c r="J12" i="24"/>
  <c r="H12" i="24"/>
  <c r="F12" i="24"/>
  <c r="P12" i="24" s="1"/>
  <c r="N11" i="24"/>
  <c r="J11" i="24"/>
  <c r="H11" i="24"/>
  <c r="F11" i="24"/>
  <c r="P11" i="24" s="1"/>
  <c r="R10" i="24"/>
  <c r="Q10" i="24"/>
  <c r="P10" i="24"/>
  <c r="N10" i="24"/>
  <c r="J10" i="24"/>
  <c r="H10" i="24"/>
  <c r="F10" i="24"/>
  <c r="P9" i="24"/>
  <c r="R9" i="24" s="1"/>
  <c r="N9" i="24"/>
  <c r="J9" i="24"/>
  <c r="H9" i="24"/>
  <c r="F9" i="24"/>
  <c r="N8" i="24"/>
  <c r="P8" i="24" s="1"/>
  <c r="J8" i="24"/>
  <c r="H8" i="24"/>
  <c r="F8" i="24"/>
  <c r="N7" i="24"/>
  <c r="J7" i="24"/>
  <c r="P7" i="24" s="1"/>
  <c r="H7" i="24"/>
  <c r="F7" i="24"/>
  <c r="N6" i="24"/>
  <c r="J6" i="24"/>
  <c r="H6" i="24"/>
  <c r="F6" i="24"/>
  <c r="P6" i="24" s="1"/>
  <c r="N5" i="24"/>
  <c r="J5" i="24"/>
  <c r="H5" i="24"/>
  <c r="F5" i="24"/>
  <c r="P5" i="24" s="1"/>
  <c r="L166" i="23"/>
  <c r="I166" i="23"/>
  <c r="G166" i="23"/>
  <c r="E166" i="23"/>
  <c r="N165" i="23"/>
  <c r="J165" i="23"/>
  <c r="H165" i="23"/>
  <c r="P165" i="23" s="1"/>
  <c r="F165" i="23"/>
  <c r="N164" i="23"/>
  <c r="J164" i="23"/>
  <c r="H164" i="23"/>
  <c r="F164" i="23"/>
  <c r="P164" i="23" s="1"/>
  <c r="N163" i="23"/>
  <c r="J163" i="23"/>
  <c r="H163" i="23"/>
  <c r="F163" i="23"/>
  <c r="P163" i="23" s="1"/>
  <c r="N162" i="23"/>
  <c r="J162" i="23"/>
  <c r="H162" i="23"/>
  <c r="F162" i="23"/>
  <c r="P162" i="23" s="1"/>
  <c r="N161" i="23"/>
  <c r="J161" i="23"/>
  <c r="H161" i="23"/>
  <c r="F161" i="23"/>
  <c r="P161" i="23" s="1"/>
  <c r="P160" i="23"/>
  <c r="R160" i="23" s="1"/>
  <c r="N160" i="23"/>
  <c r="J160" i="23"/>
  <c r="H160" i="23"/>
  <c r="F160" i="23"/>
  <c r="N159" i="23"/>
  <c r="P159" i="23" s="1"/>
  <c r="J159" i="23"/>
  <c r="H159" i="23"/>
  <c r="F159" i="23"/>
  <c r="N158" i="23"/>
  <c r="J158" i="23"/>
  <c r="P158" i="23" s="1"/>
  <c r="H158" i="23"/>
  <c r="F158" i="23"/>
  <c r="N157" i="23"/>
  <c r="J157" i="23"/>
  <c r="H157" i="23"/>
  <c r="P157" i="23" s="1"/>
  <c r="F157" i="23"/>
  <c r="N156" i="23"/>
  <c r="J156" i="23"/>
  <c r="H156" i="23"/>
  <c r="F156" i="23"/>
  <c r="P156" i="23" s="1"/>
  <c r="N155" i="23"/>
  <c r="J155" i="23"/>
  <c r="H155" i="23"/>
  <c r="F155" i="23"/>
  <c r="P155" i="23" s="1"/>
  <c r="N154" i="23"/>
  <c r="J154" i="23"/>
  <c r="H154" i="23"/>
  <c r="F154" i="23"/>
  <c r="P154" i="23" s="1"/>
  <c r="N153" i="23"/>
  <c r="J153" i="23"/>
  <c r="H153" i="23"/>
  <c r="F153" i="23"/>
  <c r="P153" i="23" s="1"/>
  <c r="P152" i="23"/>
  <c r="R152" i="23" s="1"/>
  <c r="N152" i="23"/>
  <c r="J152" i="23"/>
  <c r="H152" i="23"/>
  <c r="F152" i="23"/>
  <c r="N151" i="23"/>
  <c r="P151" i="23" s="1"/>
  <c r="J151" i="23"/>
  <c r="H151" i="23"/>
  <c r="F151" i="23"/>
  <c r="N150" i="23"/>
  <c r="J150" i="23"/>
  <c r="P150" i="23" s="1"/>
  <c r="H150" i="23"/>
  <c r="F150" i="23"/>
  <c r="N149" i="23"/>
  <c r="J149" i="23"/>
  <c r="H149" i="23"/>
  <c r="P149" i="23" s="1"/>
  <c r="F149" i="23"/>
  <c r="N148" i="23"/>
  <c r="J148" i="23"/>
  <c r="H148" i="23"/>
  <c r="F148" i="23"/>
  <c r="P148" i="23" s="1"/>
  <c r="N147" i="23"/>
  <c r="J147" i="23"/>
  <c r="H147" i="23"/>
  <c r="F147" i="23"/>
  <c r="P147" i="23" s="1"/>
  <c r="N146" i="23"/>
  <c r="J146" i="23"/>
  <c r="H146" i="23"/>
  <c r="F146" i="23"/>
  <c r="P146" i="23" s="1"/>
  <c r="N145" i="23"/>
  <c r="J145" i="23"/>
  <c r="H145" i="23"/>
  <c r="F145" i="23"/>
  <c r="P145" i="23" s="1"/>
  <c r="P144" i="23"/>
  <c r="R144" i="23" s="1"/>
  <c r="N144" i="23"/>
  <c r="J144" i="23"/>
  <c r="H144" i="23"/>
  <c r="F144" i="23"/>
  <c r="N143" i="23"/>
  <c r="P143" i="23" s="1"/>
  <c r="J143" i="23"/>
  <c r="H143" i="23"/>
  <c r="F143" i="23"/>
  <c r="N142" i="23"/>
  <c r="J142" i="23"/>
  <c r="P142" i="23" s="1"/>
  <c r="H142" i="23"/>
  <c r="F142" i="23"/>
  <c r="N141" i="23"/>
  <c r="J141" i="23"/>
  <c r="H141" i="23"/>
  <c r="P141" i="23" s="1"/>
  <c r="F141" i="23"/>
  <c r="N140" i="23"/>
  <c r="J140" i="23"/>
  <c r="H140" i="23"/>
  <c r="F140" i="23"/>
  <c r="P140" i="23" s="1"/>
  <c r="N139" i="23"/>
  <c r="J139" i="23"/>
  <c r="H139" i="23"/>
  <c r="F139" i="23"/>
  <c r="P139" i="23" s="1"/>
  <c r="N138" i="23"/>
  <c r="J138" i="23"/>
  <c r="H138" i="23"/>
  <c r="F138" i="23"/>
  <c r="P138" i="23" s="1"/>
  <c r="N137" i="23"/>
  <c r="J137" i="23"/>
  <c r="H137" i="23"/>
  <c r="F137" i="23"/>
  <c r="P137" i="23" s="1"/>
  <c r="P136" i="23"/>
  <c r="R136" i="23" s="1"/>
  <c r="N136" i="23"/>
  <c r="J136" i="23"/>
  <c r="H136" i="23"/>
  <c r="F136" i="23"/>
  <c r="N135" i="23"/>
  <c r="P135" i="23" s="1"/>
  <c r="J135" i="23"/>
  <c r="H135" i="23"/>
  <c r="F135" i="23"/>
  <c r="N134" i="23"/>
  <c r="J134" i="23"/>
  <c r="P134" i="23" s="1"/>
  <c r="H134" i="23"/>
  <c r="F134" i="23"/>
  <c r="N133" i="23"/>
  <c r="J133" i="23"/>
  <c r="H133" i="23"/>
  <c r="P133" i="23" s="1"/>
  <c r="F133" i="23"/>
  <c r="N132" i="23"/>
  <c r="J132" i="23"/>
  <c r="H132" i="23"/>
  <c r="F132" i="23"/>
  <c r="P132" i="23" s="1"/>
  <c r="N131" i="23"/>
  <c r="J131" i="23"/>
  <c r="H131" i="23"/>
  <c r="F131" i="23"/>
  <c r="P131" i="23" s="1"/>
  <c r="N130" i="23"/>
  <c r="J130" i="23"/>
  <c r="H130" i="23"/>
  <c r="F130" i="23"/>
  <c r="P130" i="23" s="1"/>
  <c r="N129" i="23"/>
  <c r="J129" i="23"/>
  <c r="H129" i="23"/>
  <c r="F129" i="23"/>
  <c r="P129" i="23" s="1"/>
  <c r="P128" i="23"/>
  <c r="R128" i="23" s="1"/>
  <c r="N128" i="23"/>
  <c r="J128" i="23"/>
  <c r="H128" i="23"/>
  <c r="F128" i="23"/>
  <c r="N127" i="23"/>
  <c r="P127" i="23" s="1"/>
  <c r="J127" i="23"/>
  <c r="H127" i="23"/>
  <c r="F127" i="23"/>
  <c r="N126" i="23"/>
  <c r="J126" i="23"/>
  <c r="P126" i="23" s="1"/>
  <c r="H126" i="23"/>
  <c r="F126" i="23"/>
  <c r="L106" i="23"/>
  <c r="I106" i="23"/>
  <c r="G106" i="23"/>
  <c r="E106" i="23"/>
  <c r="N105" i="23"/>
  <c r="P105" i="23" s="1"/>
  <c r="J105" i="23"/>
  <c r="H105" i="23"/>
  <c r="F105" i="23"/>
  <c r="N104" i="23"/>
  <c r="J104" i="23"/>
  <c r="P104" i="23" s="1"/>
  <c r="H104" i="23"/>
  <c r="F104" i="23"/>
  <c r="N103" i="23"/>
  <c r="J103" i="23"/>
  <c r="H103" i="23"/>
  <c r="P103" i="23" s="1"/>
  <c r="F103" i="23"/>
  <c r="N102" i="23"/>
  <c r="J102" i="23"/>
  <c r="H102" i="23"/>
  <c r="F102" i="23"/>
  <c r="P102" i="23" s="1"/>
  <c r="N101" i="23"/>
  <c r="J101" i="23"/>
  <c r="H101" i="23"/>
  <c r="F101" i="23"/>
  <c r="P101" i="23" s="1"/>
  <c r="N100" i="23"/>
  <c r="J100" i="23"/>
  <c r="H100" i="23"/>
  <c r="F100" i="23"/>
  <c r="P100" i="23" s="1"/>
  <c r="N99" i="23"/>
  <c r="J99" i="23"/>
  <c r="H99" i="23"/>
  <c r="F99" i="23"/>
  <c r="P99" i="23" s="1"/>
  <c r="P98" i="23"/>
  <c r="R98" i="23" s="1"/>
  <c r="N98" i="23"/>
  <c r="J98" i="23"/>
  <c r="H98" i="23"/>
  <c r="F98" i="23"/>
  <c r="N97" i="23"/>
  <c r="P97" i="23" s="1"/>
  <c r="J97" i="23"/>
  <c r="H97" i="23"/>
  <c r="F97" i="23"/>
  <c r="N96" i="23"/>
  <c r="J96" i="23"/>
  <c r="P96" i="23" s="1"/>
  <c r="H96" i="23"/>
  <c r="F96" i="23"/>
  <c r="N95" i="23"/>
  <c r="J95" i="23"/>
  <c r="H95" i="23"/>
  <c r="P95" i="23" s="1"/>
  <c r="F95" i="23"/>
  <c r="N94" i="23"/>
  <c r="J94" i="23"/>
  <c r="H94" i="23"/>
  <c r="F94" i="23"/>
  <c r="P94" i="23" s="1"/>
  <c r="N93" i="23"/>
  <c r="J93" i="23"/>
  <c r="H93" i="23"/>
  <c r="F93" i="23"/>
  <c r="P93" i="23" s="1"/>
  <c r="N92" i="23"/>
  <c r="J92" i="23"/>
  <c r="H92" i="23"/>
  <c r="F92" i="23"/>
  <c r="P92" i="23" s="1"/>
  <c r="N91" i="23"/>
  <c r="J91" i="23"/>
  <c r="H91" i="23"/>
  <c r="F91" i="23"/>
  <c r="P91" i="23" s="1"/>
  <c r="P90" i="23"/>
  <c r="R90" i="23" s="1"/>
  <c r="N90" i="23"/>
  <c r="J90" i="23"/>
  <c r="H90" i="23"/>
  <c r="F90" i="23"/>
  <c r="N89" i="23"/>
  <c r="P89" i="23" s="1"/>
  <c r="J89" i="23"/>
  <c r="H89" i="23"/>
  <c r="F89" i="23"/>
  <c r="N88" i="23"/>
  <c r="J88" i="23"/>
  <c r="P88" i="23" s="1"/>
  <c r="H88" i="23"/>
  <c r="F88" i="23"/>
  <c r="N87" i="23"/>
  <c r="J87" i="23"/>
  <c r="H87" i="23"/>
  <c r="P87" i="23" s="1"/>
  <c r="F87" i="23"/>
  <c r="N86" i="23"/>
  <c r="J86" i="23"/>
  <c r="H86" i="23"/>
  <c r="F86" i="23"/>
  <c r="P86" i="23" s="1"/>
  <c r="N85" i="23"/>
  <c r="J85" i="23"/>
  <c r="H85" i="23"/>
  <c r="F85" i="23"/>
  <c r="P85" i="23" s="1"/>
  <c r="N84" i="23"/>
  <c r="J84" i="23"/>
  <c r="H84" i="23"/>
  <c r="F84" i="23"/>
  <c r="P84" i="23" s="1"/>
  <c r="N83" i="23"/>
  <c r="J83" i="23"/>
  <c r="H83" i="23"/>
  <c r="F83" i="23"/>
  <c r="P83" i="23" s="1"/>
  <c r="P82" i="23"/>
  <c r="R82" i="23" s="1"/>
  <c r="N82" i="23"/>
  <c r="J82" i="23"/>
  <c r="H82" i="23"/>
  <c r="F82" i="23"/>
  <c r="N81" i="23"/>
  <c r="P81" i="23" s="1"/>
  <c r="J81" i="23"/>
  <c r="H81" i="23"/>
  <c r="F81" i="23"/>
  <c r="N80" i="23"/>
  <c r="J80" i="23"/>
  <c r="P80" i="23" s="1"/>
  <c r="H80" i="23"/>
  <c r="F80" i="23"/>
  <c r="N79" i="23"/>
  <c r="J79" i="23"/>
  <c r="H79" i="23"/>
  <c r="P79" i="23" s="1"/>
  <c r="F79" i="23"/>
  <c r="N78" i="23"/>
  <c r="J78" i="23"/>
  <c r="H78" i="23"/>
  <c r="F78" i="23"/>
  <c r="P78" i="23" s="1"/>
  <c r="N77" i="23"/>
  <c r="J77" i="23"/>
  <c r="H77" i="23"/>
  <c r="F77" i="23"/>
  <c r="P77" i="23" s="1"/>
  <c r="N76" i="23"/>
  <c r="J76" i="23"/>
  <c r="H76" i="23"/>
  <c r="F76" i="23"/>
  <c r="P76" i="23" s="1"/>
  <c r="N75" i="23"/>
  <c r="J75" i="23"/>
  <c r="H75" i="23"/>
  <c r="F75" i="23"/>
  <c r="P75" i="23" s="1"/>
  <c r="P74" i="23"/>
  <c r="R74" i="23" s="1"/>
  <c r="N74" i="23"/>
  <c r="J74" i="23"/>
  <c r="H74" i="23"/>
  <c r="F74" i="23"/>
  <c r="N73" i="23"/>
  <c r="P73" i="23" s="1"/>
  <c r="J73" i="23"/>
  <c r="H73" i="23"/>
  <c r="F73" i="23"/>
  <c r="N72" i="23"/>
  <c r="J72" i="23"/>
  <c r="P72" i="23" s="1"/>
  <c r="H72" i="23"/>
  <c r="F72" i="23"/>
  <c r="N71" i="23"/>
  <c r="J71" i="23"/>
  <c r="H71" i="23"/>
  <c r="P71" i="23" s="1"/>
  <c r="F71" i="23"/>
  <c r="N70" i="23"/>
  <c r="J70" i="23"/>
  <c r="H70" i="23"/>
  <c r="F70" i="23"/>
  <c r="P70" i="23" s="1"/>
  <c r="N69" i="23"/>
  <c r="J69" i="23"/>
  <c r="H69" i="23"/>
  <c r="F69" i="23"/>
  <c r="P69" i="23" s="1"/>
  <c r="N68" i="23"/>
  <c r="J68" i="23"/>
  <c r="H68" i="23"/>
  <c r="F68" i="23"/>
  <c r="P68" i="23" s="1"/>
  <c r="N67" i="23"/>
  <c r="J67" i="23"/>
  <c r="H67" i="23"/>
  <c r="F67" i="23"/>
  <c r="P67" i="23" s="1"/>
  <c r="P66" i="23"/>
  <c r="N66" i="23"/>
  <c r="J66" i="23"/>
  <c r="H66" i="23"/>
  <c r="F66" i="23"/>
  <c r="L45" i="23"/>
  <c r="I45" i="23"/>
  <c r="G45" i="23"/>
  <c r="E45" i="23"/>
  <c r="N44" i="23"/>
  <c r="J44" i="23"/>
  <c r="H44" i="23"/>
  <c r="F44" i="23"/>
  <c r="P44" i="23" s="1"/>
  <c r="N43" i="23"/>
  <c r="J43" i="23"/>
  <c r="H43" i="23"/>
  <c r="F43" i="23"/>
  <c r="P43" i="23" s="1"/>
  <c r="N42" i="23"/>
  <c r="J42" i="23"/>
  <c r="H42" i="23"/>
  <c r="F42" i="23"/>
  <c r="P42" i="23" s="1"/>
  <c r="P41" i="23"/>
  <c r="R41" i="23" s="1"/>
  <c r="N41" i="23"/>
  <c r="J41" i="23"/>
  <c r="H41" i="23"/>
  <c r="F41" i="23"/>
  <c r="N40" i="23"/>
  <c r="P40" i="23" s="1"/>
  <c r="J40" i="23"/>
  <c r="H40" i="23"/>
  <c r="F40" i="23"/>
  <c r="N39" i="23"/>
  <c r="J39" i="23"/>
  <c r="P39" i="23" s="1"/>
  <c r="H39" i="23"/>
  <c r="F39" i="23"/>
  <c r="N38" i="23"/>
  <c r="J38" i="23"/>
  <c r="H38" i="23"/>
  <c r="P38" i="23" s="1"/>
  <c r="F38" i="23"/>
  <c r="N37" i="23"/>
  <c r="J37" i="23"/>
  <c r="H37" i="23"/>
  <c r="F37" i="23"/>
  <c r="P37" i="23" s="1"/>
  <c r="N36" i="23"/>
  <c r="J36" i="23"/>
  <c r="H36" i="23"/>
  <c r="F36" i="23"/>
  <c r="P36" i="23" s="1"/>
  <c r="N35" i="23"/>
  <c r="J35" i="23"/>
  <c r="H35" i="23"/>
  <c r="F35" i="23"/>
  <c r="P35" i="23" s="1"/>
  <c r="N34" i="23"/>
  <c r="J34" i="23"/>
  <c r="H34" i="23"/>
  <c r="F34" i="23"/>
  <c r="P34" i="23" s="1"/>
  <c r="P33" i="23"/>
  <c r="R33" i="23" s="1"/>
  <c r="N33" i="23"/>
  <c r="J33" i="23"/>
  <c r="H33" i="23"/>
  <c r="F33" i="23"/>
  <c r="N32" i="23"/>
  <c r="P32" i="23" s="1"/>
  <c r="J32" i="23"/>
  <c r="H32" i="23"/>
  <c r="F32" i="23"/>
  <c r="N31" i="23"/>
  <c r="J31" i="23"/>
  <c r="P31" i="23" s="1"/>
  <c r="H31" i="23"/>
  <c r="F31" i="23"/>
  <c r="N30" i="23"/>
  <c r="J30" i="23"/>
  <c r="H30" i="23"/>
  <c r="P30" i="23" s="1"/>
  <c r="F30" i="23"/>
  <c r="N29" i="23"/>
  <c r="J29" i="23"/>
  <c r="H29" i="23"/>
  <c r="F29" i="23"/>
  <c r="P29" i="23" s="1"/>
  <c r="N28" i="23"/>
  <c r="J28" i="23"/>
  <c r="H28" i="23"/>
  <c r="F28" i="23"/>
  <c r="P28" i="23" s="1"/>
  <c r="N27" i="23"/>
  <c r="J27" i="23"/>
  <c r="H27" i="23"/>
  <c r="F27" i="23"/>
  <c r="P27" i="23" s="1"/>
  <c r="N26" i="23"/>
  <c r="J26" i="23"/>
  <c r="H26" i="23"/>
  <c r="F26" i="23"/>
  <c r="P26" i="23" s="1"/>
  <c r="P25" i="23"/>
  <c r="R25" i="23" s="1"/>
  <c r="N25" i="23"/>
  <c r="J25" i="23"/>
  <c r="H25" i="23"/>
  <c r="F25" i="23"/>
  <c r="N24" i="23"/>
  <c r="P24" i="23" s="1"/>
  <c r="J24" i="23"/>
  <c r="H24" i="23"/>
  <c r="F24" i="23"/>
  <c r="N23" i="23"/>
  <c r="J23" i="23"/>
  <c r="P23" i="23" s="1"/>
  <c r="H23" i="23"/>
  <c r="F23" i="23"/>
  <c r="N22" i="23"/>
  <c r="J22" i="23"/>
  <c r="H22" i="23"/>
  <c r="P22" i="23" s="1"/>
  <c r="F22" i="23"/>
  <c r="N21" i="23"/>
  <c r="J21" i="23"/>
  <c r="H21" i="23"/>
  <c r="F21" i="23"/>
  <c r="P21" i="23" s="1"/>
  <c r="N20" i="23"/>
  <c r="J20" i="23"/>
  <c r="H20" i="23"/>
  <c r="F20" i="23"/>
  <c r="P20" i="23" s="1"/>
  <c r="N19" i="23"/>
  <c r="J19" i="23"/>
  <c r="H19" i="23"/>
  <c r="F19" i="23"/>
  <c r="P19" i="23" s="1"/>
  <c r="N18" i="23"/>
  <c r="J18" i="23"/>
  <c r="H18" i="23"/>
  <c r="F18" i="23"/>
  <c r="P18" i="23" s="1"/>
  <c r="P17" i="23"/>
  <c r="R17" i="23" s="1"/>
  <c r="N17" i="23"/>
  <c r="J17" i="23"/>
  <c r="H17" i="23"/>
  <c r="F17" i="23"/>
  <c r="N16" i="23"/>
  <c r="P16" i="23" s="1"/>
  <c r="J16" i="23"/>
  <c r="H16" i="23"/>
  <c r="F16" i="23"/>
  <c r="N15" i="23"/>
  <c r="J15" i="23"/>
  <c r="P15" i="23" s="1"/>
  <c r="H15" i="23"/>
  <c r="F15" i="23"/>
  <c r="N14" i="23"/>
  <c r="J14" i="23"/>
  <c r="H14" i="23"/>
  <c r="P14" i="23" s="1"/>
  <c r="F14" i="23"/>
  <c r="N13" i="23"/>
  <c r="J13" i="23"/>
  <c r="H13" i="23"/>
  <c r="F13" i="23"/>
  <c r="P13" i="23" s="1"/>
  <c r="N12" i="23"/>
  <c r="J12" i="23"/>
  <c r="H12" i="23"/>
  <c r="F12" i="23"/>
  <c r="P12" i="23" s="1"/>
  <c r="N11" i="23"/>
  <c r="J11" i="23"/>
  <c r="H11" i="23"/>
  <c r="F11" i="23"/>
  <c r="P11" i="23" s="1"/>
  <c r="N10" i="23"/>
  <c r="J10" i="23"/>
  <c r="H10" i="23"/>
  <c r="F10" i="23"/>
  <c r="P10" i="23" s="1"/>
  <c r="P9" i="23"/>
  <c r="R9" i="23" s="1"/>
  <c r="N9" i="23"/>
  <c r="J9" i="23"/>
  <c r="H9" i="23"/>
  <c r="F9" i="23"/>
  <c r="N8" i="23"/>
  <c r="P8" i="23" s="1"/>
  <c r="J8" i="23"/>
  <c r="H8" i="23"/>
  <c r="F8" i="23"/>
  <c r="N7" i="23"/>
  <c r="J7" i="23"/>
  <c r="P7" i="23" s="1"/>
  <c r="H7" i="23"/>
  <c r="F7" i="23"/>
  <c r="N6" i="23"/>
  <c r="J6" i="23"/>
  <c r="H6" i="23"/>
  <c r="P6" i="23" s="1"/>
  <c r="F6" i="23"/>
  <c r="N5" i="23"/>
  <c r="J5" i="23"/>
  <c r="H5" i="23"/>
  <c r="F5" i="23"/>
  <c r="P5" i="23" s="1"/>
  <c r="L166" i="22"/>
  <c r="I166" i="22"/>
  <c r="G166" i="22"/>
  <c r="E166" i="22"/>
  <c r="N165" i="22"/>
  <c r="J165" i="22"/>
  <c r="H165" i="22"/>
  <c r="F165" i="22"/>
  <c r="P165" i="22" s="1"/>
  <c r="N164" i="22"/>
  <c r="J164" i="22"/>
  <c r="H164" i="22"/>
  <c r="F164" i="22"/>
  <c r="P164" i="22" s="1"/>
  <c r="N163" i="22"/>
  <c r="J163" i="22"/>
  <c r="H163" i="22"/>
  <c r="F163" i="22"/>
  <c r="P163" i="22" s="1"/>
  <c r="R162" i="22"/>
  <c r="P162" i="22"/>
  <c r="Q162" i="22" s="1"/>
  <c r="N162" i="22"/>
  <c r="J162" i="22"/>
  <c r="H162" i="22"/>
  <c r="F162" i="22"/>
  <c r="N161" i="22"/>
  <c r="P161" i="22" s="1"/>
  <c r="J161" i="22"/>
  <c r="H161" i="22"/>
  <c r="F161" i="22"/>
  <c r="P160" i="22"/>
  <c r="R160" i="22" s="1"/>
  <c r="N160" i="22"/>
  <c r="J160" i="22"/>
  <c r="H160" i="22"/>
  <c r="F160" i="22"/>
  <c r="N159" i="22"/>
  <c r="P159" i="22" s="1"/>
  <c r="J159" i="22"/>
  <c r="H159" i="22"/>
  <c r="F159" i="22"/>
  <c r="N158" i="22"/>
  <c r="J158" i="22"/>
  <c r="H158" i="22"/>
  <c r="F158" i="22"/>
  <c r="P158" i="22" s="1"/>
  <c r="N157" i="22"/>
  <c r="J157" i="22"/>
  <c r="H157" i="22"/>
  <c r="F157" i="22"/>
  <c r="P157" i="22" s="1"/>
  <c r="N156" i="22"/>
  <c r="J156" i="22"/>
  <c r="H156" i="22"/>
  <c r="F156" i="22"/>
  <c r="P156" i="22" s="1"/>
  <c r="N155" i="22"/>
  <c r="J155" i="22"/>
  <c r="H155" i="22"/>
  <c r="F155" i="22"/>
  <c r="P155" i="22" s="1"/>
  <c r="R154" i="22"/>
  <c r="P154" i="22"/>
  <c r="Q154" i="22" s="1"/>
  <c r="N154" i="22"/>
  <c r="J154" i="22"/>
  <c r="H154" i="22"/>
  <c r="F154" i="22"/>
  <c r="N153" i="22"/>
  <c r="P153" i="22" s="1"/>
  <c r="J153" i="22"/>
  <c r="H153" i="22"/>
  <c r="F153" i="22"/>
  <c r="P152" i="22"/>
  <c r="R152" i="22" s="1"/>
  <c r="N152" i="22"/>
  <c r="J152" i="22"/>
  <c r="H152" i="22"/>
  <c r="F152" i="22"/>
  <c r="N151" i="22"/>
  <c r="P151" i="22" s="1"/>
  <c r="J151" i="22"/>
  <c r="H151" i="22"/>
  <c r="F151" i="22"/>
  <c r="N150" i="22"/>
  <c r="J150" i="22"/>
  <c r="H150" i="22"/>
  <c r="F150" i="22"/>
  <c r="P150" i="22" s="1"/>
  <c r="N149" i="22"/>
  <c r="J149" i="22"/>
  <c r="H149" i="22"/>
  <c r="F149" i="22"/>
  <c r="P149" i="22" s="1"/>
  <c r="N148" i="22"/>
  <c r="J148" i="22"/>
  <c r="H148" i="22"/>
  <c r="F148" i="22"/>
  <c r="P148" i="22" s="1"/>
  <c r="N147" i="22"/>
  <c r="J147" i="22"/>
  <c r="H147" i="22"/>
  <c r="F147" i="22"/>
  <c r="P147" i="22" s="1"/>
  <c r="R146" i="22"/>
  <c r="P146" i="22"/>
  <c r="Q146" i="22" s="1"/>
  <c r="N146" i="22"/>
  <c r="J146" i="22"/>
  <c r="H146" i="22"/>
  <c r="F146" i="22"/>
  <c r="N145" i="22"/>
  <c r="P145" i="22" s="1"/>
  <c r="J145" i="22"/>
  <c r="H145" i="22"/>
  <c r="F145" i="22"/>
  <c r="P144" i="22"/>
  <c r="R144" i="22" s="1"/>
  <c r="N144" i="22"/>
  <c r="J144" i="22"/>
  <c r="H144" i="22"/>
  <c r="F144" i="22"/>
  <c r="N143" i="22"/>
  <c r="P143" i="22" s="1"/>
  <c r="J143" i="22"/>
  <c r="H143" i="22"/>
  <c r="F143" i="22"/>
  <c r="N142" i="22"/>
  <c r="J142" i="22"/>
  <c r="H142" i="22"/>
  <c r="F142" i="22"/>
  <c r="P142" i="22" s="1"/>
  <c r="N141" i="22"/>
  <c r="J141" i="22"/>
  <c r="H141" i="22"/>
  <c r="F141" i="22"/>
  <c r="P141" i="22" s="1"/>
  <c r="N140" i="22"/>
  <c r="J140" i="22"/>
  <c r="H140" i="22"/>
  <c r="F140" i="22"/>
  <c r="P140" i="22" s="1"/>
  <c r="N139" i="22"/>
  <c r="J139" i="22"/>
  <c r="H139" i="22"/>
  <c r="F139" i="22"/>
  <c r="P139" i="22" s="1"/>
  <c r="R138" i="22"/>
  <c r="P138" i="22"/>
  <c r="Q138" i="22" s="1"/>
  <c r="N138" i="22"/>
  <c r="J138" i="22"/>
  <c r="H138" i="22"/>
  <c r="F138" i="22"/>
  <c r="N137" i="22"/>
  <c r="J137" i="22"/>
  <c r="H137" i="22"/>
  <c r="F137" i="22"/>
  <c r="P137" i="22" s="1"/>
  <c r="P136" i="22"/>
  <c r="R136" i="22" s="1"/>
  <c r="N136" i="22"/>
  <c r="J136" i="22"/>
  <c r="H136" i="22"/>
  <c r="F136" i="22"/>
  <c r="N135" i="22"/>
  <c r="P135" i="22" s="1"/>
  <c r="J135" i="22"/>
  <c r="H135" i="22"/>
  <c r="F135" i="22"/>
  <c r="N134" i="22"/>
  <c r="J134" i="22"/>
  <c r="H134" i="22"/>
  <c r="F134" i="22"/>
  <c r="P134" i="22" s="1"/>
  <c r="N133" i="22"/>
  <c r="J133" i="22"/>
  <c r="H133" i="22"/>
  <c r="F133" i="22"/>
  <c r="P133" i="22" s="1"/>
  <c r="N132" i="22"/>
  <c r="J132" i="22"/>
  <c r="H132" i="22"/>
  <c r="F132" i="22"/>
  <c r="P132" i="22" s="1"/>
  <c r="N131" i="22"/>
  <c r="J131" i="22"/>
  <c r="H131" i="22"/>
  <c r="F131" i="22"/>
  <c r="P131" i="22" s="1"/>
  <c r="R130" i="22"/>
  <c r="P130" i="22"/>
  <c r="Q130" i="22" s="1"/>
  <c r="N130" i="22"/>
  <c r="J130" i="22"/>
  <c r="H130" i="22"/>
  <c r="F130" i="22"/>
  <c r="N129" i="22"/>
  <c r="J129" i="22"/>
  <c r="H129" i="22"/>
  <c r="F129" i="22"/>
  <c r="P129" i="22" s="1"/>
  <c r="P128" i="22"/>
  <c r="R128" i="22" s="1"/>
  <c r="N128" i="22"/>
  <c r="J128" i="22"/>
  <c r="H128" i="22"/>
  <c r="F128" i="22"/>
  <c r="N127" i="22"/>
  <c r="P127" i="22" s="1"/>
  <c r="J127" i="22"/>
  <c r="H127" i="22"/>
  <c r="F127" i="22"/>
  <c r="N126" i="22"/>
  <c r="J126" i="22"/>
  <c r="H126" i="22"/>
  <c r="F126" i="22"/>
  <c r="P126" i="22" s="1"/>
  <c r="L106" i="22"/>
  <c r="I106" i="22"/>
  <c r="G106" i="22"/>
  <c r="E106" i="22"/>
  <c r="N105" i="22"/>
  <c r="P105" i="22" s="1"/>
  <c r="J105" i="22"/>
  <c r="H105" i="22"/>
  <c r="F105" i="22"/>
  <c r="N104" i="22"/>
  <c r="J104" i="22"/>
  <c r="H104" i="22"/>
  <c r="F104" i="22"/>
  <c r="P104" i="22" s="1"/>
  <c r="N103" i="22"/>
  <c r="J103" i="22"/>
  <c r="H103" i="22"/>
  <c r="F103" i="22"/>
  <c r="P103" i="22" s="1"/>
  <c r="N102" i="22"/>
  <c r="J102" i="22"/>
  <c r="H102" i="22"/>
  <c r="F102" i="22"/>
  <c r="P102" i="22" s="1"/>
  <c r="N101" i="22"/>
  <c r="J101" i="22"/>
  <c r="H101" i="22"/>
  <c r="F101" i="22"/>
  <c r="P101" i="22" s="1"/>
  <c r="R100" i="22"/>
  <c r="P100" i="22"/>
  <c r="Q100" i="22" s="1"/>
  <c r="N100" i="22"/>
  <c r="J100" i="22"/>
  <c r="H100" i="22"/>
  <c r="F100" i="22"/>
  <c r="N99" i="22"/>
  <c r="J99" i="22"/>
  <c r="H99" i="22"/>
  <c r="P99" i="22" s="1"/>
  <c r="F99" i="22"/>
  <c r="P98" i="22"/>
  <c r="R98" i="22" s="1"/>
  <c r="N98" i="22"/>
  <c r="J98" i="22"/>
  <c r="H98" i="22"/>
  <c r="F98" i="22"/>
  <c r="N97" i="22"/>
  <c r="P97" i="22" s="1"/>
  <c r="J97" i="22"/>
  <c r="H97" i="22"/>
  <c r="F97" i="22"/>
  <c r="N96" i="22"/>
  <c r="J96" i="22"/>
  <c r="H96" i="22"/>
  <c r="F96" i="22"/>
  <c r="P96" i="22" s="1"/>
  <c r="N95" i="22"/>
  <c r="J95" i="22"/>
  <c r="H95" i="22"/>
  <c r="F95" i="22"/>
  <c r="P95" i="22" s="1"/>
  <c r="N94" i="22"/>
  <c r="J94" i="22"/>
  <c r="H94" i="22"/>
  <c r="F94" i="22"/>
  <c r="P94" i="22" s="1"/>
  <c r="N93" i="22"/>
  <c r="J93" i="22"/>
  <c r="H93" i="22"/>
  <c r="F93" i="22"/>
  <c r="P93" i="22" s="1"/>
  <c r="R92" i="22"/>
  <c r="P92" i="22"/>
  <c r="Q92" i="22" s="1"/>
  <c r="N92" i="22"/>
  <c r="J92" i="22"/>
  <c r="H92" i="22"/>
  <c r="F92" i="22"/>
  <c r="N91" i="22"/>
  <c r="J91" i="22"/>
  <c r="H91" i="22"/>
  <c r="F91" i="22"/>
  <c r="P91" i="22" s="1"/>
  <c r="P90" i="22"/>
  <c r="R90" i="22" s="1"/>
  <c r="N90" i="22"/>
  <c r="J90" i="22"/>
  <c r="H90" i="22"/>
  <c r="F90" i="22"/>
  <c r="N89" i="22"/>
  <c r="P89" i="22" s="1"/>
  <c r="J89" i="22"/>
  <c r="H89" i="22"/>
  <c r="F89" i="22"/>
  <c r="N88" i="22"/>
  <c r="J88" i="22"/>
  <c r="H88" i="22"/>
  <c r="F88" i="22"/>
  <c r="P88" i="22" s="1"/>
  <c r="N87" i="22"/>
  <c r="J87" i="22"/>
  <c r="H87" i="22"/>
  <c r="F87" i="22"/>
  <c r="P87" i="22" s="1"/>
  <c r="N86" i="22"/>
  <c r="J86" i="22"/>
  <c r="H86" i="22"/>
  <c r="F86" i="22"/>
  <c r="P86" i="22" s="1"/>
  <c r="N85" i="22"/>
  <c r="J85" i="22"/>
  <c r="H85" i="22"/>
  <c r="F85" i="22"/>
  <c r="P85" i="22" s="1"/>
  <c r="R84" i="22"/>
  <c r="P84" i="22"/>
  <c r="Q84" i="22" s="1"/>
  <c r="N84" i="22"/>
  <c r="J84" i="22"/>
  <c r="H84" i="22"/>
  <c r="F84" i="22"/>
  <c r="N83" i="22"/>
  <c r="J83" i="22"/>
  <c r="H83" i="22"/>
  <c r="F83" i="22"/>
  <c r="P83" i="22" s="1"/>
  <c r="P82" i="22"/>
  <c r="R82" i="22" s="1"/>
  <c r="N82" i="22"/>
  <c r="J82" i="22"/>
  <c r="H82" i="22"/>
  <c r="F82" i="22"/>
  <c r="N81" i="22"/>
  <c r="P81" i="22" s="1"/>
  <c r="J81" i="22"/>
  <c r="H81" i="22"/>
  <c r="F81" i="22"/>
  <c r="N80" i="22"/>
  <c r="J80" i="22"/>
  <c r="H80" i="22"/>
  <c r="F80" i="22"/>
  <c r="P80" i="22" s="1"/>
  <c r="N79" i="22"/>
  <c r="J79" i="22"/>
  <c r="H79" i="22"/>
  <c r="F79" i="22"/>
  <c r="P79" i="22" s="1"/>
  <c r="N78" i="22"/>
  <c r="J78" i="22"/>
  <c r="H78" i="22"/>
  <c r="F78" i="22"/>
  <c r="P78" i="22" s="1"/>
  <c r="N77" i="22"/>
  <c r="J77" i="22"/>
  <c r="H77" i="22"/>
  <c r="F77" i="22"/>
  <c r="P77" i="22" s="1"/>
  <c r="R76" i="22"/>
  <c r="P76" i="22"/>
  <c r="Q76" i="22" s="1"/>
  <c r="N76" i="22"/>
  <c r="J76" i="22"/>
  <c r="H76" i="22"/>
  <c r="F76" i="22"/>
  <c r="N75" i="22"/>
  <c r="J75" i="22"/>
  <c r="H75" i="22"/>
  <c r="F75" i="22"/>
  <c r="P75" i="22" s="1"/>
  <c r="P74" i="22"/>
  <c r="R74" i="22" s="1"/>
  <c r="N74" i="22"/>
  <c r="J74" i="22"/>
  <c r="H74" i="22"/>
  <c r="F74" i="22"/>
  <c r="N73" i="22"/>
  <c r="P73" i="22" s="1"/>
  <c r="J73" i="22"/>
  <c r="H73" i="22"/>
  <c r="F73" i="22"/>
  <c r="N72" i="22"/>
  <c r="J72" i="22"/>
  <c r="H72" i="22"/>
  <c r="F72" i="22"/>
  <c r="P72" i="22" s="1"/>
  <c r="N71" i="22"/>
  <c r="J71" i="22"/>
  <c r="H71" i="22"/>
  <c r="F71" i="22"/>
  <c r="P71" i="22" s="1"/>
  <c r="N70" i="22"/>
  <c r="J70" i="22"/>
  <c r="H70" i="22"/>
  <c r="F70" i="22"/>
  <c r="P70" i="22" s="1"/>
  <c r="N69" i="22"/>
  <c r="J69" i="22"/>
  <c r="H69" i="22"/>
  <c r="F69" i="22"/>
  <c r="P69" i="22" s="1"/>
  <c r="R68" i="22"/>
  <c r="P68" i="22"/>
  <c r="Q68" i="22" s="1"/>
  <c r="N68" i="22"/>
  <c r="J68" i="22"/>
  <c r="H68" i="22"/>
  <c r="F68" i="22"/>
  <c r="N67" i="22"/>
  <c r="J67" i="22"/>
  <c r="H67" i="22"/>
  <c r="F67" i="22"/>
  <c r="P67" i="22" s="1"/>
  <c r="P66" i="22"/>
  <c r="R66" i="22" s="1"/>
  <c r="R109" i="22" s="1"/>
  <c r="N66" i="22"/>
  <c r="J66" i="22"/>
  <c r="H66" i="22"/>
  <c r="F66" i="22"/>
  <c r="L45" i="22"/>
  <c r="I45" i="22"/>
  <c r="G45" i="22"/>
  <c r="E45" i="22"/>
  <c r="N44" i="22"/>
  <c r="J44" i="22"/>
  <c r="H44" i="22"/>
  <c r="F44" i="22"/>
  <c r="P44" i="22" s="1"/>
  <c r="N43" i="22"/>
  <c r="J43" i="22"/>
  <c r="H43" i="22"/>
  <c r="F43" i="22"/>
  <c r="P43" i="22" s="1"/>
  <c r="N42" i="22"/>
  <c r="J42" i="22"/>
  <c r="H42" i="22"/>
  <c r="F42" i="22"/>
  <c r="P42" i="22" s="1"/>
  <c r="P41" i="22"/>
  <c r="R41" i="22" s="1"/>
  <c r="N41" i="22"/>
  <c r="J41" i="22"/>
  <c r="H41" i="22"/>
  <c r="F41" i="22"/>
  <c r="N40" i="22"/>
  <c r="J40" i="22"/>
  <c r="H40" i="22"/>
  <c r="P40" i="22" s="1"/>
  <c r="F40" i="22"/>
  <c r="N39" i="22"/>
  <c r="J39" i="22"/>
  <c r="P39" i="22" s="1"/>
  <c r="H39" i="22"/>
  <c r="F39" i="22"/>
  <c r="N38" i="22"/>
  <c r="J38" i="22"/>
  <c r="H38" i="22"/>
  <c r="P38" i="22" s="1"/>
  <c r="F38" i="22"/>
  <c r="N37" i="22"/>
  <c r="J37" i="22"/>
  <c r="H37" i="22"/>
  <c r="F37" i="22"/>
  <c r="P37" i="22" s="1"/>
  <c r="N36" i="22"/>
  <c r="J36" i="22"/>
  <c r="H36" i="22"/>
  <c r="F36" i="22"/>
  <c r="P36" i="22" s="1"/>
  <c r="N35" i="22"/>
  <c r="J35" i="22"/>
  <c r="H35" i="22"/>
  <c r="F35" i="22"/>
  <c r="P35" i="22" s="1"/>
  <c r="N34" i="22"/>
  <c r="J34" i="22"/>
  <c r="H34" i="22"/>
  <c r="F34" i="22"/>
  <c r="P34" i="22" s="1"/>
  <c r="P33" i="22"/>
  <c r="R33" i="22" s="1"/>
  <c r="N33" i="22"/>
  <c r="J33" i="22"/>
  <c r="H33" i="22"/>
  <c r="F33" i="22"/>
  <c r="N32" i="22"/>
  <c r="J32" i="22"/>
  <c r="H32" i="22"/>
  <c r="P32" i="22" s="1"/>
  <c r="F32" i="22"/>
  <c r="N31" i="22"/>
  <c r="J31" i="22"/>
  <c r="P31" i="22" s="1"/>
  <c r="H31" i="22"/>
  <c r="F31" i="22"/>
  <c r="N30" i="22"/>
  <c r="J30" i="22"/>
  <c r="H30" i="22"/>
  <c r="P30" i="22" s="1"/>
  <c r="F30" i="22"/>
  <c r="N29" i="22"/>
  <c r="J29" i="22"/>
  <c r="H29" i="22"/>
  <c r="F29" i="22"/>
  <c r="P29" i="22" s="1"/>
  <c r="N28" i="22"/>
  <c r="J28" i="22"/>
  <c r="H28" i="22"/>
  <c r="F28" i="22"/>
  <c r="P28" i="22" s="1"/>
  <c r="N27" i="22"/>
  <c r="J27" i="22"/>
  <c r="H27" i="22"/>
  <c r="F27" i="22"/>
  <c r="P27" i="22" s="1"/>
  <c r="N26" i="22"/>
  <c r="J26" i="22"/>
  <c r="H26" i="22"/>
  <c r="F26" i="22"/>
  <c r="P26" i="22" s="1"/>
  <c r="P25" i="22"/>
  <c r="R25" i="22" s="1"/>
  <c r="N25" i="22"/>
  <c r="J25" i="22"/>
  <c r="H25" i="22"/>
  <c r="F25" i="22"/>
  <c r="N24" i="22"/>
  <c r="J24" i="22"/>
  <c r="H24" i="22"/>
  <c r="P24" i="22" s="1"/>
  <c r="F24" i="22"/>
  <c r="N23" i="22"/>
  <c r="J23" i="22"/>
  <c r="P23" i="22" s="1"/>
  <c r="H23" i="22"/>
  <c r="F23" i="22"/>
  <c r="N22" i="22"/>
  <c r="J22" i="22"/>
  <c r="H22" i="22"/>
  <c r="F22" i="22"/>
  <c r="P22" i="22" s="1"/>
  <c r="N21" i="22"/>
  <c r="J21" i="22"/>
  <c r="H21" i="22"/>
  <c r="F21" i="22"/>
  <c r="P21" i="22" s="1"/>
  <c r="N20" i="22"/>
  <c r="J20" i="22"/>
  <c r="H20" i="22"/>
  <c r="F20" i="22"/>
  <c r="P20" i="22" s="1"/>
  <c r="N19" i="22"/>
  <c r="J19" i="22"/>
  <c r="H19" i="22"/>
  <c r="F19" i="22"/>
  <c r="P19" i="22" s="1"/>
  <c r="N18" i="22"/>
  <c r="P18" i="22" s="1"/>
  <c r="J18" i="22"/>
  <c r="H18" i="22"/>
  <c r="F18" i="22"/>
  <c r="P17" i="22"/>
  <c r="R17" i="22" s="1"/>
  <c r="N17" i="22"/>
  <c r="J17" i="22"/>
  <c r="H17" i="22"/>
  <c r="F17" i="22"/>
  <c r="N16" i="22"/>
  <c r="J16" i="22"/>
  <c r="H16" i="22"/>
  <c r="P16" i="22" s="1"/>
  <c r="F16" i="22"/>
  <c r="N15" i="22"/>
  <c r="J15" i="22"/>
  <c r="P15" i="22" s="1"/>
  <c r="H15" i="22"/>
  <c r="F15" i="22"/>
  <c r="N14" i="22"/>
  <c r="J14" i="22"/>
  <c r="H14" i="22"/>
  <c r="F14" i="22"/>
  <c r="P14" i="22" s="1"/>
  <c r="N13" i="22"/>
  <c r="J13" i="22"/>
  <c r="H13" i="22"/>
  <c r="F13" i="22"/>
  <c r="P13" i="22" s="1"/>
  <c r="N12" i="22"/>
  <c r="J12" i="22"/>
  <c r="H12" i="22"/>
  <c r="F12" i="22"/>
  <c r="P12" i="22" s="1"/>
  <c r="N11" i="22"/>
  <c r="J11" i="22"/>
  <c r="H11" i="22"/>
  <c r="F11" i="22"/>
  <c r="P11" i="22" s="1"/>
  <c r="N10" i="22"/>
  <c r="J10" i="22"/>
  <c r="H10" i="22"/>
  <c r="F10" i="22"/>
  <c r="P10" i="22" s="1"/>
  <c r="P9" i="22"/>
  <c r="R9" i="22" s="1"/>
  <c r="N9" i="22"/>
  <c r="J9" i="22"/>
  <c r="H9" i="22"/>
  <c r="F9" i="22"/>
  <c r="N8" i="22"/>
  <c r="J8" i="22"/>
  <c r="H8" i="22"/>
  <c r="P8" i="22" s="1"/>
  <c r="F8" i="22"/>
  <c r="N7" i="22"/>
  <c r="J7" i="22"/>
  <c r="H7" i="22"/>
  <c r="P7" i="22" s="1"/>
  <c r="F7" i="22"/>
  <c r="N6" i="22"/>
  <c r="J6" i="22"/>
  <c r="H6" i="22"/>
  <c r="P6" i="22" s="1"/>
  <c r="F6" i="22"/>
  <c r="N5" i="22"/>
  <c r="J5" i="22"/>
  <c r="H5" i="22"/>
  <c r="F5" i="22"/>
  <c r="P5" i="22" s="1"/>
  <c r="L166" i="21"/>
  <c r="I166" i="21"/>
  <c r="G166" i="21"/>
  <c r="E166" i="21"/>
  <c r="N165" i="21"/>
  <c r="J165" i="21"/>
  <c r="H165" i="21"/>
  <c r="F165" i="21"/>
  <c r="P165" i="21" s="1"/>
  <c r="N164" i="21"/>
  <c r="J164" i="21"/>
  <c r="H164" i="21"/>
  <c r="F164" i="21"/>
  <c r="P164" i="21" s="1"/>
  <c r="N163" i="21"/>
  <c r="J163" i="21"/>
  <c r="H163" i="21"/>
  <c r="F163" i="21"/>
  <c r="P163" i="21" s="1"/>
  <c r="N162" i="21"/>
  <c r="J162" i="21"/>
  <c r="H162" i="21"/>
  <c r="F162" i="21"/>
  <c r="P162" i="21" s="1"/>
  <c r="N161" i="21"/>
  <c r="J161" i="21"/>
  <c r="H161" i="21"/>
  <c r="F161" i="21"/>
  <c r="P161" i="21" s="1"/>
  <c r="P160" i="21"/>
  <c r="R160" i="21" s="1"/>
  <c r="N160" i="21"/>
  <c r="J160" i="21"/>
  <c r="H160" i="21"/>
  <c r="F160" i="21"/>
  <c r="N159" i="21"/>
  <c r="P159" i="21" s="1"/>
  <c r="J159" i="21"/>
  <c r="H159" i="21"/>
  <c r="F159" i="21"/>
  <c r="N158" i="21"/>
  <c r="J158" i="21"/>
  <c r="P158" i="21" s="1"/>
  <c r="H158" i="21"/>
  <c r="F158" i="21"/>
  <c r="N157" i="21"/>
  <c r="J157" i="21"/>
  <c r="H157" i="21"/>
  <c r="F157" i="21"/>
  <c r="P157" i="21" s="1"/>
  <c r="N156" i="21"/>
  <c r="J156" i="21"/>
  <c r="H156" i="21"/>
  <c r="F156" i="21"/>
  <c r="P156" i="21" s="1"/>
  <c r="N155" i="21"/>
  <c r="J155" i="21"/>
  <c r="H155" i="21"/>
  <c r="F155" i="21"/>
  <c r="P155" i="21" s="1"/>
  <c r="N154" i="21"/>
  <c r="J154" i="21"/>
  <c r="H154" i="21"/>
  <c r="F154" i="21"/>
  <c r="P154" i="21" s="1"/>
  <c r="N153" i="21"/>
  <c r="J153" i="21"/>
  <c r="H153" i="21"/>
  <c r="F153" i="21"/>
  <c r="P153" i="21" s="1"/>
  <c r="P152" i="21"/>
  <c r="R152" i="21" s="1"/>
  <c r="N152" i="21"/>
  <c r="J152" i="21"/>
  <c r="H152" i="21"/>
  <c r="F152" i="21"/>
  <c r="N151" i="21"/>
  <c r="P151" i="21" s="1"/>
  <c r="J151" i="21"/>
  <c r="H151" i="21"/>
  <c r="F151" i="21"/>
  <c r="N150" i="21"/>
  <c r="J150" i="21"/>
  <c r="P150" i="21" s="1"/>
  <c r="H150" i="21"/>
  <c r="F150" i="21"/>
  <c r="N149" i="21"/>
  <c r="J149" i="21"/>
  <c r="H149" i="21"/>
  <c r="F149" i="21"/>
  <c r="P149" i="21" s="1"/>
  <c r="N148" i="21"/>
  <c r="J148" i="21"/>
  <c r="H148" i="21"/>
  <c r="F148" i="21"/>
  <c r="P148" i="21" s="1"/>
  <c r="N147" i="21"/>
  <c r="J147" i="21"/>
  <c r="H147" i="21"/>
  <c r="F147" i="21"/>
  <c r="P147" i="21" s="1"/>
  <c r="N146" i="21"/>
  <c r="J146" i="21"/>
  <c r="H146" i="21"/>
  <c r="F146" i="21"/>
  <c r="P146" i="21" s="1"/>
  <c r="N145" i="21"/>
  <c r="J145" i="21"/>
  <c r="H145" i="21"/>
  <c r="F145" i="21"/>
  <c r="P145" i="21" s="1"/>
  <c r="P144" i="21"/>
  <c r="R144" i="21" s="1"/>
  <c r="N144" i="21"/>
  <c r="J144" i="21"/>
  <c r="H144" i="21"/>
  <c r="F144" i="21"/>
  <c r="N143" i="21"/>
  <c r="P143" i="21" s="1"/>
  <c r="J143" i="21"/>
  <c r="H143" i="21"/>
  <c r="F143" i="21"/>
  <c r="N142" i="21"/>
  <c r="J142" i="21"/>
  <c r="P142" i="21" s="1"/>
  <c r="H142" i="21"/>
  <c r="F142" i="21"/>
  <c r="N141" i="21"/>
  <c r="J141" i="21"/>
  <c r="H141" i="21"/>
  <c r="F141" i="21"/>
  <c r="P141" i="21" s="1"/>
  <c r="N140" i="21"/>
  <c r="J140" i="21"/>
  <c r="H140" i="21"/>
  <c r="F140" i="21"/>
  <c r="P140" i="21" s="1"/>
  <c r="N139" i="21"/>
  <c r="J139" i="21"/>
  <c r="H139" i="21"/>
  <c r="F139" i="21"/>
  <c r="P139" i="21" s="1"/>
  <c r="N138" i="21"/>
  <c r="J138" i="21"/>
  <c r="H138" i="21"/>
  <c r="F138" i="21"/>
  <c r="P138" i="21" s="1"/>
  <c r="N137" i="21"/>
  <c r="J137" i="21"/>
  <c r="H137" i="21"/>
  <c r="F137" i="21"/>
  <c r="P137" i="21" s="1"/>
  <c r="P136" i="21"/>
  <c r="R136" i="21" s="1"/>
  <c r="N136" i="21"/>
  <c r="J136" i="21"/>
  <c r="H136" i="21"/>
  <c r="F136" i="21"/>
  <c r="N135" i="21"/>
  <c r="P135" i="21" s="1"/>
  <c r="J135" i="21"/>
  <c r="H135" i="21"/>
  <c r="F135" i="21"/>
  <c r="N134" i="21"/>
  <c r="J134" i="21"/>
  <c r="P134" i="21" s="1"/>
  <c r="H134" i="21"/>
  <c r="F134" i="21"/>
  <c r="N133" i="21"/>
  <c r="J133" i="21"/>
  <c r="H133" i="21"/>
  <c r="F133" i="21"/>
  <c r="P133" i="21" s="1"/>
  <c r="N132" i="21"/>
  <c r="J132" i="21"/>
  <c r="H132" i="21"/>
  <c r="F132" i="21"/>
  <c r="P132" i="21" s="1"/>
  <c r="N131" i="21"/>
  <c r="J131" i="21"/>
  <c r="H131" i="21"/>
  <c r="F131" i="21"/>
  <c r="P131" i="21" s="1"/>
  <c r="N130" i="21"/>
  <c r="J130" i="21"/>
  <c r="H130" i="21"/>
  <c r="F130" i="21"/>
  <c r="P130" i="21" s="1"/>
  <c r="N129" i="21"/>
  <c r="J129" i="21"/>
  <c r="H129" i="21"/>
  <c r="F129" i="21"/>
  <c r="P129" i="21" s="1"/>
  <c r="P128" i="21"/>
  <c r="R128" i="21" s="1"/>
  <c r="N128" i="21"/>
  <c r="J128" i="21"/>
  <c r="H128" i="21"/>
  <c r="F128" i="21"/>
  <c r="N127" i="21"/>
  <c r="P127" i="21" s="1"/>
  <c r="J127" i="21"/>
  <c r="H127" i="21"/>
  <c r="F127" i="21"/>
  <c r="N126" i="21"/>
  <c r="J126" i="21"/>
  <c r="P126" i="21" s="1"/>
  <c r="H126" i="21"/>
  <c r="F126" i="21"/>
  <c r="L106" i="21"/>
  <c r="I106" i="21"/>
  <c r="G106" i="21"/>
  <c r="E106" i="21"/>
  <c r="N105" i="21"/>
  <c r="P105" i="21" s="1"/>
  <c r="J105" i="21"/>
  <c r="H105" i="21"/>
  <c r="F105" i="21"/>
  <c r="N104" i="21"/>
  <c r="J104" i="21"/>
  <c r="P104" i="21" s="1"/>
  <c r="H104" i="21"/>
  <c r="F104" i="21"/>
  <c r="N103" i="21"/>
  <c r="J103" i="21"/>
  <c r="H103" i="21"/>
  <c r="F103" i="21"/>
  <c r="P103" i="21" s="1"/>
  <c r="N102" i="21"/>
  <c r="J102" i="21"/>
  <c r="H102" i="21"/>
  <c r="F102" i="21"/>
  <c r="P102" i="21" s="1"/>
  <c r="N101" i="21"/>
  <c r="J101" i="21"/>
  <c r="H101" i="21"/>
  <c r="F101" i="21"/>
  <c r="P101" i="21" s="1"/>
  <c r="N100" i="21"/>
  <c r="J100" i="21"/>
  <c r="H100" i="21"/>
  <c r="F100" i="21"/>
  <c r="P100" i="21" s="1"/>
  <c r="N99" i="21"/>
  <c r="J99" i="21"/>
  <c r="H99" i="21"/>
  <c r="F99" i="21"/>
  <c r="P99" i="21" s="1"/>
  <c r="P98" i="21"/>
  <c r="R98" i="21" s="1"/>
  <c r="N98" i="21"/>
  <c r="J98" i="21"/>
  <c r="H98" i="21"/>
  <c r="F98" i="21"/>
  <c r="N97" i="21"/>
  <c r="P97" i="21" s="1"/>
  <c r="J97" i="21"/>
  <c r="H97" i="21"/>
  <c r="F97" i="21"/>
  <c r="N96" i="21"/>
  <c r="J96" i="21"/>
  <c r="P96" i="21" s="1"/>
  <c r="H96" i="21"/>
  <c r="F96" i="21"/>
  <c r="N95" i="21"/>
  <c r="J95" i="21"/>
  <c r="H95" i="21"/>
  <c r="P95" i="21" s="1"/>
  <c r="F95" i="21"/>
  <c r="N94" i="21"/>
  <c r="J94" i="21"/>
  <c r="H94" i="21"/>
  <c r="F94" i="21"/>
  <c r="P94" i="21" s="1"/>
  <c r="N93" i="21"/>
  <c r="J93" i="21"/>
  <c r="H93" i="21"/>
  <c r="F93" i="21"/>
  <c r="P93" i="21" s="1"/>
  <c r="N92" i="21"/>
  <c r="J92" i="21"/>
  <c r="H92" i="21"/>
  <c r="F92" i="21"/>
  <c r="P92" i="21" s="1"/>
  <c r="N91" i="21"/>
  <c r="J91" i="21"/>
  <c r="H91" i="21"/>
  <c r="F91" i="21"/>
  <c r="P91" i="21" s="1"/>
  <c r="P90" i="21"/>
  <c r="R90" i="21" s="1"/>
  <c r="N90" i="21"/>
  <c r="J90" i="21"/>
  <c r="H90" i="21"/>
  <c r="F90" i="21"/>
  <c r="N89" i="21"/>
  <c r="P89" i="21" s="1"/>
  <c r="J89" i="21"/>
  <c r="H89" i="21"/>
  <c r="F89" i="21"/>
  <c r="N88" i="21"/>
  <c r="J88" i="21"/>
  <c r="P88" i="21" s="1"/>
  <c r="H88" i="21"/>
  <c r="F88" i="21"/>
  <c r="N87" i="21"/>
  <c r="J87" i="21"/>
  <c r="H87" i="21"/>
  <c r="P87" i="21" s="1"/>
  <c r="F87" i="21"/>
  <c r="N86" i="21"/>
  <c r="J86" i="21"/>
  <c r="H86" i="21"/>
  <c r="F86" i="21"/>
  <c r="P86" i="21" s="1"/>
  <c r="N85" i="21"/>
  <c r="J85" i="21"/>
  <c r="H85" i="21"/>
  <c r="F85" i="21"/>
  <c r="P85" i="21" s="1"/>
  <c r="N84" i="21"/>
  <c r="J84" i="21"/>
  <c r="H84" i="21"/>
  <c r="F84" i="21"/>
  <c r="P84" i="21" s="1"/>
  <c r="N83" i="21"/>
  <c r="J83" i="21"/>
  <c r="H83" i="21"/>
  <c r="F83" i="21"/>
  <c r="P83" i="21" s="1"/>
  <c r="P82" i="21"/>
  <c r="R82" i="21" s="1"/>
  <c r="N82" i="21"/>
  <c r="J82" i="21"/>
  <c r="H82" i="21"/>
  <c r="F82" i="21"/>
  <c r="N81" i="21"/>
  <c r="P81" i="21" s="1"/>
  <c r="J81" i="21"/>
  <c r="H81" i="21"/>
  <c r="F81" i="21"/>
  <c r="N80" i="21"/>
  <c r="J80" i="21"/>
  <c r="P80" i="21" s="1"/>
  <c r="H80" i="21"/>
  <c r="F80" i="21"/>
  <c r="N79" i="21"/>
  <c r="J79" i="21"/>
  <c r="H79" i="21"/>
  <c r="P79" i="21" s="1"/>
  <c r="F79" i="21"/>
  <c r="N78" i="21"/>
  <c r="J78" i="21"/>
  <c r="H78" i="21"/>
  <c r="F78" i="21"/>
  <c r="P78" i="21" s="1"/>
  <c r="N77" i="21"/>
  <c r="J77" i="21"/>
  <c r="H77" i="21"/>
  <c r="F77" i="21"/>
  <c r="P77" i="21" s="1"/>
  <c r="N76" i="21"/>
  <c r="J76" i="21"/>
  <c r="H76" i="21"/>
  <c r="F76" i="21"/>
  <c r="P76" i="21" s="1"/>
  <c r="N75" i="21"/>
  <c r="J75" i="21"/>
  <c r="H75" i="21"/>
  <c r="F75" i="21"/>
  <c r="P75" i="21" s="1"/>
  <c r="P74" i="21"/>
  <c r="R74" i="21" s="1"/>
  <c r="N74" i="21"/>
  <c r="J74" i="21"/>
  <c r="H74" i="21"/>
  <c r="F74" i="21"/>
  <c r="N73" i="21"/>
  <c r="P73" i="21" s="1"/>
  <c r="J73" i="21"/>
  <c r="H73" i="21"/>
  <c r="F73" i="21"/>
  <c r="N72" i="21"/>
  <c r="J72" i="21"/>
  <c r="P72" i="21" s="1"/>
  <c r="H72" i="21"/>
  <c r="F72" i="21"/>
  <c r="N71" i="21"/>
  <c r="J71" i="21"/>
  <c r="H71" i="21"/>
  <c r="P71" i="21" s="1"/>
  <c r="F71" i="21"/>
  <c r="N70" i="21"/>
  <c r="J70" i="21"/>
  <c r="H70" i="21"/>
  <c r="F70" i="21"/>
  <c r="P70" i="21" s="1"/>
  <c r="N69" i="21"/>
  <c r="J69" i="21"/>
  <c r="H69" i="21"/>
  <c r="F69" i="21"/>
  <c r="P69" i="21" s="1"/>
  <c r="N68" i="21"/>
  <c r="J68" i="21"/>
  <c r="H68" i="21"/>
  <c r="F68" i="21"/>
  <c r="P68" i="21" s="1"/>
  <c r="N67" i="21"/>
  <c r="J67" i="21"/>
  <c r="H67" i="21"/>
  <c r="F67" i="21"/>
  <c r="P67" i="21" s="1"/>
  <c r="P66" i="21"/>
  <c r="R66" i="21" s="1"/>
  <c r="R109" i="21" s="1"/>
  <c r="N66" i="21"/>
  <c r="J66" i="21"/>
  <c r="H66" i="21"/>
  <c r="F66" i="21"/>
  <c r="L45" i="21"/>
  <c r="I45" i="21"/>
  <c r="G45" i="21"/>
  <c r="E45" i="21"/>
  <c r="N44" i="21"/>
  <c r="J44" i="21"/>
  <c r="H44" i="21"/>
  <c r="F44" i="21"/>
  <c r="P44" i="21" s="1"/>
  <c r="N43" i="21"/>
  <c r="J43" i="21"/>
  <c r="H43" i="21"/>
  <c r="F43" i="21"/>
  <c r="P43" i="21" s="1"/>
  <c r="N42" i="21"/>
  <c r="J42" i="21"/>
  <c r="H42" i="21"/>
  <c r="F42" i="21"/>
  <c r="P42" i="21" s="1"/>
  <c r="P41" i="21"/>
  <c r="R41" i="21" s="1"/>
  <c r="N41" i="21"/>
  <c r="J41" i="21"/>
  <c r="H41" i="21"/>
  <c r="F41" i="21"/>
  <c r="N40" i="21"/>
  <c r="P40" i="21" s="1"/>
  <c r="J40" i="21"/>
  <c r="H40" i="21"/>
  <c r="F40" i="21"/>
  <c r="N39" i="21"/>
  <c r="J39" i="21"/>
  <c r="P39" i="21" s="1"/>
  <c r="H39" i="21"/>
  <c r="F39" i="21"/>
  <c r="N38" i="21"/>
  <c r="J38" i="21"/>
  <c r="H38" i="21"/>
  <c r="P38" i="21" s="1"/>
  <c r="F38" i="21"/>
  <c r="N37" i="21"/>
  <c r="J37" i="21"/>
  <c r="H37" i="21"/>
  <c r="F37" i="21"/>
  <c r="P37" i="21" s="1"/>
  <c r="N36" i="21"/>
  <c r="J36" i="21"/>
  <c r="H36" i="21"/>
  <c r="F36" i="21"/>
  <c r="P36" i="21" s="1"/>
  <c r="N35" i="21"/>
  <c r="J35" i="21"/>
  <c r="H35" i="21"/>
  <c r="F35" i="21"/>
  <c r="P35" i="21" s="1"/>
  <c r="N34" i="21"/>
  <c r="J34" i="21"/>
  <c r="H34" i="21"/>
  <c r="F34" i="21"/>
  <c r="P34" i="21" s="1"/>
  <c r="P33" i="21"/>
  <c r="R33" i="21" s="1"/>
  <c r="N33" i="21"/>
  <c r="J33" i="21"/>
  <c r="H33" i="21"/>
  <c r="F33" i="21"/>
  <c r="N32" i="21"/>
  <c r="P32" i="21" s="1"/>
  <c r="J32" i="21"/>
  <c r="H32" i="21"/>
  <c r="F32" i="21"/>
  <c r="N31" i="21"/>
  <c r="J31" i="21"/>
  <c r="P31" i="21" s="1"/>
  <c r="H31" i="21"/>
  <c r="F31" i="21"/>
  <c r="N30" i="21"/>
  <c r="J30" i="21"/>
  <c r="H30" i="21"/>
  <c r="P30" i="21" s="1"/>
  <c r="F30" i="21"/>
  <c r="N29" i="21"/>
  <c r="J29" i="21"/>
  <c r="H29" i="21"/>
  <c r="F29" i="21"/>
  <c r="P29" i="21" s="1"/>
  <c r="N28" i="21"/>
  <c r="J28" i="21"/>
  <c r="H28" i="21"/>
  <c r="F28" i="21"/>
  <c r="P28" i="21" s="1"/>
  <c r="N27" i="21"/>
  <c r="J27" i="21"/>
  <c r="H27" i="21"/>
  <c r="F27" i="21"/>
  <c r="P27" i="21" s="1"/>
  <c r="N26" i="21"/>
  <c r="J26" i="21"/>
  <c r="H26" i="21"/>
  <c r="F26" i="21"/>
  <c r="P26" i="21" s="1"/>
  <c r="P25" i="21"/>
  <c r="R25" i="21" s="1"/>
  <c r="N25" i="21"/>
  <c r="J25" i="21"/>
  <c r="H25" i="21"/>
  <c r="F25" i="21"/>
  <c r="N24" i="21"/>
  <c r="P24" i="21" s="1"/>
  <c r="J24" i="21"/>
  <c r="H24" i="21"/>
  <c r="F24" i="21"/>
  <c r="N23" i="21"/>
  <c r="J23" i="21"/>
  <c r="P23" i="21" s="1"/>
  <c r="H23" i="21"/>
  <c r="F23" i="21"/>
  <c r="N22" i="21"/>
  <c r="J22" i="21"/>
  <c r="H22" i="21"/>
  <c r="P22" i="21" s="1"/>
  <c r="F22" i="21"/>
  <c r="N21" i="21"/>
  <c r="J21" i="21"/>
  <c r="H21" i="21"/>
  <c r="F21" i="21"/>
  <c r="P21" i="21" s="1"/>
  <c r="N20" i="21"/>
  <c r="J20" i="21"/>
  <c r="H20" i="21"/>
  <c r="F20" i="21"/>
  <c r="P20" i="21" s="1"/>
  <c r="N19" i="21"/>
  <c r="J19" i="21"/>
  <c r="H19" i="21"/>
  <c r="F19" i="21"/>
  <c r="P19" i="21" s="1"/>
  <c r="N18" i="21"/>
  <c r="J18" i="21"/>
  <c r="H18" i="21"/>
  <c r="F18" i="21"/>
  <c r="P18" i="21" s="1"/>
  <c r="P17" i="21"/>
  <c r="R17" i="21" s="1"/>
  <c r="N17" i="21"/>
  <c r="J17" i="21"/>
  <c r="H17" i="21"/>
  <c r="F17" i="21"/>
  <c r="N16" i="21"/>
  <c r="P16" i="21" s="1"/>
  <c r="J16" i="21"/>
  <c r="H16" i="21"/>
  <c r="F16" i="21"/>
  <c r="N15" i="21"/>
  <c r="J15" i="21"/>
  <c r="P15" i="21" s="1"/>
  <c r="H15" i="21"/>
  <c r="F15" i="21"/>
  <c r="N14" i="21"/>
  <c r="J14" i="21"/>
  <c r="H14" i="21"/>
  <c r="P14" i="21" s="1"/>
  <c r="F14" i="21"/>
  <c r="N13" i="21"/>
  <c r="J13" i="21"/>
  <c r="H13" i="21"/>
  <c r="F13" i="21"/>
  <c r="P13" i="21" s="1"/>
  <c r="N12" i="21"/>
  <c r="J12" i="21"/>
  <c r="H12" i="21"/>
  <c r="F12" i="21"/>
  <c r="P12" i="21" s="1"/>
  <c r="N11" i="21"/>
  <c r="J11" i="21"/>
  <c r="H11" i="21"/>
  <c r="F11" i="21"/>
  <c r="P11" i="21" s="1"/>
  <c r="N10" i="21"/>
  <c r="J10" i="21"/>
  <c r="H10" i="21"/>
  <c r="F10" i="21"/>
  <c r="P10" i="21" s="1"/>
  <c r="P9" i="21"/>
  <c r="R9" i="21" s="1"/>
  <c r="N9" i="21"/>
  <c r="J9" i="21"/>
  <c r="H9" i="21"/>
  <c r="F9" i="21"/>
  <c r="N8" i="21"/>
  <c r="P8" i="21" s="1"/>
  <c r="J8" i="21"/>
  <c r="H8" i="21"/>
  <c r="F8" i="21"/>
  <c r="N7" i="21"/>
  <c r="J7" i="21"/>
  <c r="P7" i="21" s="1"/>
  <c r="H7" i="21"/>
  <c r="F7" i="21"/>
  <c r="N6" i="21"/>
  <c r="J6" i="21"/>
  <c r="H6" i="21"/>
  <c r="P6" i="21" s="1"/>
  <c r="F6" i="21"/>
  <c r="N5" i="21"/>
  <c r="J5" i="21"/>
  <c r="H5" i="21"/>
  <c r="F5" i="21"/>
  <c r="P5" i="21" s="1"/>
  <c r="L166" i="20"/>
  <c r="I166" i="20"/>
  <c r="G166" i="20"/>
  <c r="E166" i="20"/>
  <c r="N165" i="20"/>
  <c r="J165" i="20"/>
  <c r="H165" i="20"/>
  <c r="P165" i="20" s="1"/>
  <c r="F165" i="20"/>
  <c r="N164" i="20"/>
  <c r="J164" i="20"/>
  <c r="H164" i="20"/>
  <c r="F164" i="20"/>
  <c r="P164" i="20" s="1"/>
  <c r="N163" i="20"/>
  <c r="J163" i="20"/>
  <c r="H163" i="20"/>
  <c r="F163" i="20"/>
  <c r="P163" i="20" s="1"/>
  <c r="N162" i="20"/>
  <c r="J162" i="20"/>
  <c r="H162" i="20"/>
  <c r="F162" i="20"/>
  <c r="P162" i="20" s="1"/>
  <c r="N161" i="20"/>
  <c r="J161" i="20"/>
  <c r="H161" i="20"/>
  <c r="F161" i="20"/>
  <c r="P161" i="20" s="1"/>
  <c r="P160" i="20"/>
  <c r="R160" i="20" s="1"/>
  <c r="N160" i="20"/>
  <c r="J160" i="20"/>
  <c r="H160" i="20"/>
  <c r="F160" i="20"/>
  <c r="N159" i="20"/>
  <c r="P159" i="20" s="1"/>
  <c r="J159" i="20"/>
  <c r="H159" i="20"/>
  <c r="F159" i="20"/>
  <c r="N158" i="20"/>
  <c r="J158" i="20"/>
  <c r="P158" i="20" s="1"/>
  <c r="H158" i="20"/>
  <c r="F158" i="20"/>
  <c r="N157" i="20"/>
  <c r="J157" i="20"/>
  <c r="H157" i="20"/>
  <c r="P157" i="20" s="1"/>
  <c r="F157" i="20"/>
  <c r="N156" i="20"/>
  <c r="J156" i="20"/>
  <c r="H156" i="20"/>
  <c r="F156" i="20"/>
  <c r="P156" i="20" s="1"/>
  <c r="N155" i="20"/>
  <c r="J155" i="20"/>
  <c r="H155" i="20"/>
  <c r="F155" i="20"/>
  <c r="P155" i="20" s="1"/>
  <c r="N154" i="20"/>
  <c r="J154" i="20"/>
  <c r="H154" i="20"/>
  <c r="F154" i="20"/>
  <c r="P154" i="20" s="1"/>
  <c r="N153" i="20"/>
  <c r="J153" i="20"/>
  <c r="H153" i="20"/>
  <c r="F153" i="20"/>
  <c r="P153" i="20" s="1"/>
  <c r="P152" i="20"/>
  <c r="R152" i="20" s="1"/>
  <c r="N152" i="20"/>
  <c r="J152" i="20"/>
  <c r="H152" i="20"/>
  <c r="F152" i="20"/>
  <c r="N151" i="20"/>
  <c r="P151" i="20" s="1"/>
  <c r="J151" i="20"/>
  <c r="H151" i="20"/>
  <c r="F151" i="20"/>
  <c r="N150" i="20"/>
  <c r="J150" i="20"/>
  <c r="P150" i="20" s="1"/>
  <c r="H150" i="20"/>
  <c r="F150" i="20"/>
  <c r="N149" i="20"/>
  <c r="J149" i="20"/>
  <c r="H149" i="20"/>
  <c r="P149" i="20" s="1"/>
  <c r="F149" i="20"/>
  <c r="N148" i="20"/>
  <c r="J148" i="20"/>
  <c r="H148" i="20"/>
  <c r="F148" i="20"/>
  <c r="P148" i="20" s="1"/>
  <c r="N147" i="20"/>
  <c r="J147" i="20"/>
  <c r="H147" i="20"/>
  <c r="F147" i="20"/>
  <c r="P147" i="20" s="1"/>
  <c r="N146" i="20"/>
  <c r="J146" i="20"/>
  <c r="H146" i="20"/>
  <c r="F146" i="20"/>
  <c r="P146" i="20" s="1"/>
  <c r="N145" i="20"/>
  <c r="J145" i="20"/>
  <c r="H145" i="20"/>
  <c r="F145" i="20"/>
  <c r="P145" i="20" s="1"/>
  <c r="P144" i="20"/>
  <c r="R144" i="20" s="1"/>
  <c r="N144" i="20"/>
  <c r="J144" i="20"/>
  <c r="H144" i="20"/>
  <c r="F144" i="20"/>
  <c r="N143" i="20"/>
  <c r="P143" i="20" s="1"/>
  <c r="J143" i="20"/>
  <c r="H143" i="20"/>
  <c r="F143" i="20"/>
  <c r="N142" i="20"/>
  <c r="J142" i="20"/>
  <c r="P142" i="20" s="1"/>
  <c r="H142" i="20"/>
  <c r="F142" i="20"/>
  <c r="N141" i="20"/>
  <c r="J141" i="20"/>
  <c r="H141" i="20"/>
  <c r="P141" i="20" s="1"/>
  <c r="F141" i="20"/>
  <c r="N140" i="20"/>
  <c r="J140" i="20"/>
  <c r="H140" i="20"/>
  <c r="F140" i="20"/>
  <c r="P140" i="20" s="1"/>
  <c r="N139" i="20"/>
  <c r="J139" i="20"/>
  <c r="H139" i="20"/>
  <c r="F139" i="20"/>
  <c r="P139" i="20" s="1"/>
  <c r="N138" i="20"/>
  <c r="J138" i="20"/>
  <c r="H138" i="20"/>
  <c r="F138" i="20"/>
  <c r="P138" i="20" s="1"/>
  <c r="N137" i="20"/>
  <c r="J137" i="20"/>
  <c r="H137" i="20"/>
  <c r="F137" i="20"/>
  <c r="P137" i="20" s="1"/>
  <c r="P136" i="20"/>
  <c r="R136" i="20" s="1"/>
  <c r="N136" i="20"/>
  <c r="J136" i="20"/>
  <c r="H136" i="20"/>
  <c r="F136" i="20"/>
  <c r="N135" i="20"/>
  <c r="P135" i="20" s="1"/>
  <c r="J135" i="20"/>
  <c r="H135" i="20"/>
  <c r="F135" i="20"/>
  <c r="N134" i="20"/>
  <c r="J134" i="20"/>
  <c r="P134" i="20" s="1"/>
  <c r="H134" i="20"/>
  <c r="F134" i="20"/>
  <c r="N133" i="20"/>
  <c r="J133" i="20"/>
  <c r="H133" i="20"/>
  <c r="P133" i="20" s="1"/>
  <c r="F133" i="20"/>
  <c r="N132" i="20"/>
  <c r="J132" i="20"/>
  <c r="H132" i="20"/>
  <c r="F132" i="20"/>
  <c r="P132" i="20" s="1"/>
  <c r="N131" i="20"/>
  <c r="J131" i="20"/>
  <c r="H131" i="20"/>
  <c r="F131" i="20"/>
  <c r="P131" i="20" s="1"/>
  <c r="N130" i="20"/>
  <c r="J130" i="20"/>
  <c r="H130" i="20"/>
  <c r="F130" i="20"/>
  <c r="P130" i="20" s="1"/>
  <c r="N129" i="20"/>
  <c r="J129" i="20"/>
  <c r="H129" i="20"/>
  <c r="F129" i="20"/>
  <c r="P129" i="20" s="1"/>
  <c r="P128" i="20"/>
  <c r="R128" i="20" s="1"/>
  <c r="N128" i="20"/>
  <c r="J128" i="20"/>
  <c r="H128" i="20"/>
  <c r="F128" i="20"/>
  <c r="N127" i="20"/>
  <c r="P127" i="20" s="1"/>
  <c r="J127" i="20"/>
  <c r="H127" i="20"/>
  <c r="F127" i="20"/>
  <c r="N126" i="20"/>
  <c r="J126" i="20"/>
  <c r="P126" i="20" s="1"/>
  <c r="H126" i="20"/>
  <c r="F126" i="20"/>
  <c r="L106" i="20"/>
  <c r="I106" i="20"/>
  <c r="G106" i="20"/>
  <c r="E106" i="20"/>
  <c r="N105" i="20"/>
  <c r="P105" i="20" s="1"/>
  <c r="J105" i="20"/>
  <c r="H105" i="20"/>
  <c r="F105" i="20"/>
  <c r="N104" i="20"/>
  <c r="J104" i="20"/>
  <c r="P104" i="20" s="1"/>
  <c r="H104" i="20"/>
  <c r="F104" i="20"/>
  <c r="N103" i="20"/>
  <c r="J103" i="20"/>
  <c r="H103" i="20"/>
  <c r="P103" i="20" s="1"/>
  <c r="F103" i="20"/>
  <c r="N102" i="20"/>
  <c r="J102" i="20"/>
  <c r="H102" i="20"/>
  <c r="F102" i="20"/>
  <c r="P102" i="20" s="1"/>
  <c r="N101" i="20"/>
  <c r="J101" i="20"/>
  <c r="H101" i="20"/>
  <c r="F101" i="20"/>
  <c r="P101" i="20" s="1"/>
  <c r="N100" i="20"/>
  <c r="J100" i="20"/>
  <c r="H100" i="20"/>
  <c r="F100" i="20"/>
  <c r="P100" i="20" s="1"/>
  <c r="N99" i="20"/>
  <c r="J99" i="20"/>
  <c r="H99" i="20"/>
  <c r="F99" i="20"/>
  <c r="P99" i="20" s="1"/>
  <c r="P98" i="20"/>
  <c r="R98" i="20" s="1"/>
  <c r="N98" i="20"/>
  <c r="J98" i="20"/>
  <c r="H98" i="20"/>
  <c r="F98" i="20"/>
  <c r="N97" i="20"/>
  <c r="P97" i="20" s="1"/>
  <c r="J97" i="20"/>
  <c r="H97" i="20"/>
  <c r="F97" i="20"/>
  <c r="N96" i="20"/>
  <c r="J96" i="20"/>
  <c r="P96" i="20" s="1"/>
  <c r="H96" i="20"/>
  <c r="F96" i="20"/>
  <c r="N95" i="20"/>
  <c r="J95" i="20"/>
  <c r="H95" i="20"/>
  <c r="P95" i="20" s="1"/>
  <c r="F95" i="20"/>
  <c r="N94" i="20"/>
  <c r="J94" i="20"/>
  <c r="H94" i="20"/>
  <c r="F94" i="20"/>
  <c r="P94" i="20" s="1"/>
  <c r="N93" i="20"/>
  <c r="J93" i="20"/>
  <c r="H93" i="20"/>
  <c r="F93" i="20"/>
  <c r="P93" i="20" s="1"/>
  <c r="N92" i="20"/>
  <c r="J92" i="20"/>
  <c r="H92" i="20"/>
  <c r="F92" i="20"/>
  <c r="P92" i="20" s="1"/>
  <c r="N91" i="20"/>
  <c r="J91" i="20"/>
  <c r="H91" i="20"/>
  <c r="F91" i="20"/>
  <c r="P91" i="20" s="1"/>
  <c r="P90" i="20"/>
  <c r="R90" i="20" s="1"/>
  <c r="N90" i="20"/>
  <c r="J90" i="20"/>
  <c r="H90" i="20"/>
  <c r="F90" i="20"/>
  <c r="N89" i="20"/>
  <c r="P89" i="20" s="1"/>
  <c r="J89" i="20"/>
  <c r="H89" i="20"/>
  <c r="F89" i="20"/>
  <c r="N88" i="20"/>
  <c r="J88" i="20"/>
  <c r="P88" i="20" s="1"/>
  <c r="H88" i="20"/>
  <c r="F88" i="20"/>
  <c r="N87" i="20"/>
  <c r="J87" i="20"/>
  <c r="H87" i="20"/>
  <c r="P87" i="20" s="1"/>
  <c r="F87" i="20"/>
  <c r="N86" i="20"/>
  <c r="J86" i="20"/>
  <c r="H86" i="20"/>
  <c r="F86" i="20"/>
  <c r="P86" i="20" s="1"/>
  <c r="N85" i="20"/>
  <c r="J85" i="20"/>
  <c r="H85" i="20"/>
  <c r="F85" i="20"/>
  <c r="P85" i="20" s="1"/>
  <c r="N84" i="20"/>
  <c r="J84" i="20"/>
  <c r="H84" i="20"/>
  <c r="F84" i="20"/>
  <c r="P84" i="20" s="1"/>
  <c r="N83" i="20"/>
  <c r="J83" i="20"/>
  <c r="H83" i="20"/>
  <c r="F83" i="20"/>
  <c r="P83" i="20" s="1"/>
  <c r="P82" i="20"/>
  <c r="R82" i="20" s="1"/>
  <c r="N82" i="20"/>
  <c r="J82" i="20"/>
  <c r="H82" i="20"/>
  <c r="F82" i="20"/>
  <c r="N81" i="20"/>
  <c r="P81" i="20" s="1"/>
  <c r="J81" i="20"/>
  <c r="H81" i="20"/>
  <c r="F81" i="20"/>
  <c r="N80" i="20"/>
  <c r="J80" i="20"/>
  <c r="P80" i="20" s="1"/>
  <c r="H80" i="20"/>
  <c r="F80" i="20"/>
  <c r="N79" i="20"/>
  <c r="J79" i="20"/>
  <c r="H79" i="20"/>
  <c r="P79" i="20" s="1"/>
  <c r="F79" i="20"/>
  <c r="N78" i="20"/>
  <c r="J78" i="20"/>
  <c r="H78" i="20"/>
  <c r="F78" i="20"/>
  <c r="P78" i="20" s="1"/>
  <c r="N77" i="20"/>
  <c r="J77" i="20"/>
  <c r="H77" i="20"/>
  <c r="F77" i="20"/>
  <c r="P77" i="20" s="1"/>
  <c r="N76" i="20"/>
  <c r="J76" i="20"/>
  <c r="H76" i="20"/>
  <c r="F76" i="20"/>
  <c r="P76" i="20" s="1"/>
  <c r="N75" i="20"/>
  <c r="J75" i="20"/>
  <c r="H75" i="20"/>
  <c r="F75" i="20"/>
  <c r="P75" i="20" s="1"/>
  <c r="P74" i="20"/>
  <c r="R74" i="20" s="1"/>
  <c r="N74" i="20"/>
  <c r="J74" i="20"/>
  <c r="H74" i="20"/>
  <c r="F74" i="20"/>
  <c r="N73" i="20"/>
  <c r="P73" i="20" s="1"/>
  <c r="J73" i="20"/>
  <c r="H73" i="20"/>
  <c r="F73" i="20"/>
  <c r="N72" i="20"/>
  <c r="J72" i="20"/>
  <c r="P72" i="20" s="1"/>
  <c r="H72" i="20"/>
  <c r="F72" i="20"/>
  <c r="N71" i="20"/>
  <c r="J71" i="20"/>
  <c r="H71" i="20"/>
  <c r="P71" i="20" s="1"/>
  <c r="F71" i="20"/>
  <c r="N70" i="20"/>
  <c r="J70" i="20"/>
  <c r="H70" i="20"/>
  <c r="F70" i="20"/>
  <c r="P70" i="20" s="1"/>
  <c r="N69" i="20"/>
  <c r="J69" i="20"/>
  <c r="H69" i="20"/>
  <c r="F69" i="20"/>
  <c r="P69" i="20" s="1"/>
  <c r="N68" i="20"/>
  <c r="J68" i="20"/>
  <c r="H68" i="20"/>
  <c r="F68" i="20"/>
  <c r="P68" i="20" s="1"/>
  <c r="N67" i="20"/>
  <c r="J67" i="20"/>
  <c r="H67" i="20"/>
  <c r="F67" i="20"/>
  <c r="P67" i="20" s="1"/>
  <c r="P66" i="20"/>
  <c r="R66" i="20" s="1"/>
  <c r="R109" i="20" s="1"/>
  <c r="N66" i="20"/>
  <c r="J66" i="20"/>
  <c r="H66" i="20"/>
  <c r="F66" i="20"/>
  <c r="L45" i="20"/>
  <c r="I45" i="20"/>
  <c r="G45" i="20"/>
  <c r="E45" i="20"/>
  <c r="N44" i="20"/>
  <c r="J44" i="20"/>
  <c r="H44" i="20"/>
  <c r="F44" i="20"/>
  <c r="P44" i="20" s="1"/>
  <c r="N43" i="20"/>
  <c r="J43" i="20"/>
  <c r="H43" i="20"/>
  <c r="F43" i="20"/>
  <c r="P43" i="20" s="1"/>
  <c r="N42" i="20"/>
  <c r="J42" i="20"/>
  <c r="H42" i="20"/>
  <c r="F42" i="20"/>
  <c r="P42" i="20" s="1"/>
  <c r="P41" i="20"/>
  <c r="R41" i="20" s="1"/>
  <c r="N41" i="20"/>
  <c r="J41" i="20"/>
  <c r="H41" i="20"/>
  <c r="F41" i="20"/>
  <c r="N40" i="20"/>
  <c r="P40" i="20" s="1"/>
  <c r="J40" i="20"/>
  <c r="H40" i="20"/>
  <c r="F40" i="20"/>
  <c r="N39" i="20"/>
  <c r="J39" i="20"/>
  <c r="P39" i="20" s="1"/>
  <c r="H39" i="20"/>
  <c r="F39" i="20"/>
  <c r="N38" i="20"/>
  <c r="J38" i="20"/>
  <c r="H38" i="20"/>
  <c r="P38" i="20" s="1"/>
  <c r="F38" i="20"/>
  <c r="N37" i="20"/>
  <c r="J37" i="20"/>
  <c r="H37" i="20"/>
  <c r="F37" i="20"/>
  <c r="P37" i="20" s="1"/>
  <c r="N36" i="20"/>
  <c r="J36" i="20"/>
  <c r="H36" i="20"/>
  <c r="F36" i="20"/>
  <c r="P36" i="20" s="1"/>
  <c r="N35" i="20"/>
  <c r="J35" i="20"/>
  <c r="H35" i="20"/>
  <c r="F35" i="20"/>
  <c r="P35" i="20" s="1"/>
  <c r="N34" i="20"/>
  <c r="J34" i="20"/>
  <c r="H34" i="20"/>
  <c r="F34" i="20"/>
  <c r="P34" i="20" s="1"/>
  <c r="P33" i="20"/>
  <c r="R33" i="20" s="1"/>
  <c r="N33" i="20"/>
  <c r="J33" i="20"/>
  <c r="H33" i="20"/>
  <c r="F33" i="20"/>
  <c r="N32" i="20"/>
  <c r="P32" i="20" s="1"/>
  <c r="J32" i="20"/>
  <c r="H32" i="20"/>
  <c r="F32" i="20"/>
  <c r="N31" i="20"/>
  <c r="J31" i="20"/>
  <c r="P31" i="20" s="1"/>
  <c r="H31" i="20"/>
  <c r="F31" i="20"/>
  <c r="N30" i="20"/>
  <c r="J30" i="20"/>
  <c r="H30" i="20"/>
  <c r="P30" i="20" s="1"/>
  <c r="F30" i="20"/>
  <c r="N29" i="20"/>
  <c r="J29" i="20"/>
  <c r="H29" i="20"/>
  <c r="F29" i="20"/>
  <c r="P29" i="20" s="1"/>
  <c r="N28" i="20"/>
  <c r="J28" i="20"/>
  <c r="H28" i="20"/>
  <c r="F28" i="20"/>
  <c r="P28" i="20" s="1"/>
  <c r="N27" i="20"/>
  <c r="J27" i="20"/>
  <c r="H27" i="20"/>
  <c r="F27" i="20"/>
  <c r="P27" i="20" s="1"/>
  <c r="N26" i="20"/>
  <c r="J26" i="20"/>
  <c r="H26" i="20"/>
  <c r="F26" i="20"/>
  <c r="P26" i="20" s="1"/>
  <c r="P25" i="20"/>
  <c r="Q25" i="20" s="1"/>
  <c r="N25" i="20"/>
  <c r="J25" i="20"/>
  <c r="H25" i="20"/>
  <c r="F25" i="20"/>
  <c r="N24" i="20"/>
  <c r="P24" i="20" s="1"/>
  <c r="J24" i="20"/>
  <c r="H24" i="20"/>
  <c r="F24" i="20"/>
  <c r="N23" i="20"/>
  <c r="J23" i="20"/>
  <c r="P23" i="20" s="1"/>
  <c r="H23" i="20"/>
  <c r="F23" i="20"/>
  <c r="N22" i="20"/>
  <c r="J22" i="20"/>
  <c r="H22" i="20"/>
  <c r="P22" i="20" s="1"/>
  <c r="F22" i="20"/>
  <c r="N21" i="20"/>
  <c r="J21" i="20"/>
  <c r="H21" i="20"/>
  <c r="F21" i="20"/>
  <c r="P21" i="20" s="1"/>
  <c r="N20" i="20"/>
  <c r="J20" i="20"/>
  <c r="H20" i="20"/>
  <c r="F20" i="20"/>
  <c r="P20" i="20" s="1"/>
  <c r="N19" i="20"/>
  <c r="J19" i="20"/>
  <c r="H19" i="20"/>
  <c r="F19" i="20"/>
  <c r="P19" i="20" s="1"/>
  <c r="N18" i="20"/>
  <c r="J18" i="20"/>
  <c r="H18" i="20"/>
  <c r="F18" i="20"/>
  <c r="P18" i="20" s="1"/>
  <c r="P17" i="20"/>
  <c r="R17" i="20" s="1"/>
  <c r="N17" i="20"/>
  <c r="J17" i="20"/>
  <c r="H17" i="20"/>
  <c r="F17" i="20"/>
  <c r="N16" i="20"/>
  <c r="P16" i="20" s="1"/>
  <c r="J16" i="20"/>
  <c r="H16" i="20"/>
  <c r="F16" i="20"/>
  <c r="N15" i="20"/>
  <c r="J15" i="20"/>
  <c r="P15" i="20" s="1"/>
  <c r="H15" i="20"/>
  <c r="F15" i="20"/>
  <c r="N14" i="20"/>
  <c r="J14" i="20"/>
  <c r="H14" i="20"/>
  <c r="P14" i="20" s="1"/>
  <c r="F14" i="20"/>
  <c r="N13" i="20"/>
  <c r="J13" i="20"/>
  <c r="H13" i="20"/>
  <c r="F13" i="20"/>
  <c r="P13" i="20" s="1"/>
  <c r="N12" i="20"/>
  <c r="J12" i="20"/>
  <c r="H12" i="20"/>
  <c r="F12" i="20"/>
  <c r="P12" i="20" s="1"/>
  <c r="N11" i="20"/>
  <c r="J11" i="20"/>
  <c r="H11" i="20"/>
  <c r="F11" i="20"/>
  <c r="P11" i="20" s="1"/>
  <c r="N10" i="20"/>
  <c r="J10" i="20"/>
  <c r="H10" i="20"/>
  <c r="F10" i="20"/>
  <c r="P10" i="20" s="1"/>
  <c r="P9" i="20"/>
  <c r="R9" i="20" s="1"/>
  <c r="N9" i="20"/>
  <c r="J9" i="20"/>
  <c r="H9" i="20"/>
  <c r="F9" i="20"/>
  <c r="N8" i="20"/>
  <c r="P8" i="20" s="1"/>
  <c r="J8" i="20"/>
  <c r="H8" i="20"/>
  <c r="F8" i="20"/>
  <c r="N7" i="20"/>
  <c r="J7" i="20"/>
  <c r="P7" i="20" s="1"/>
  <c r="H7" i="20"/>
  <c r="F7" i="20"/>
  <c r="N6" i="20"/>
  <c r="J6" i="20"/>
  <c r="H6" i="20"/>
  <c r="P6" i="20" s="1"/>
  <c r="F6" i="20"/>
  <c r="N5" i="20"/>
  <c r="J5" i="20"/>
  <c r="H5" i="20"/>
  <c r="F5" i="20"/>
  <c r="P5" i="20" s="1"/>
  <c r="R53" i="2"/>
  <c r="L166" i="2"/>
  <c r="I166" i="2"/>
  <c r="G166" i="2"/>
  <c r="E166" i="2"/>
  <c r="N165" i="2"/>
  <c r="J165" i="2"/>
  <c r="H165" i="2"/>
  <c r="F165" i="2"/>
  <c r="P165" i="2" s="1"/>
  <c r="N164" i="2"/>
  <c r="J164" i="2"/>
  <c r="H164" i="2"/>
  <c r="P164" i="2" s="1"/>
  <c r="F164" i="2"/>
  <c r="N163" i="2"/>
  <c r="J163" i="2"/>
  <c r="H163" i="2"/>
  <c r="F163" i="2"/>
  <c r="P163" i="2" s="1"/>
  <c r="R163" i="2" s="1"/>
  <c r="N162" i="2"/>
  <c r="J162" i="2"/>
  <c r="H162" i="2"/>
  <c r="F162" i="2"/>
  <c r="N161" i="2"/>
  <c r="J161" i="2"/>
  <c r="H161" i="2"/>
  <c r="P161" i="2" s="1"/>
  <c r="F161" i="2"/>
  <c r="N160" i="2"/>
  <c r="J160" i="2"/>
  <c r="H160" i="2"/>
  <c r="F160" i="2"/>
  <c r="N159" i="2"/>
  <c r="J159" i="2"/>
  <c r="P159" i="2" s="1"/>
  <c r="H159" i="2"/>
  <c r="F159" i="2"/>
  <c r="N158" i="2"/>
  <c r="J158" i="2"/>
  <c r="H158" i="2"/>
  <c r="F158" i="2"/>
  <c r="P158" i="2"/>
  <c r="R158" i="2" s="1"/>
  <c r="N157" i="2"/>
  <c r="J157" i="2"/>
  <c r="H157" i="2"/>
  <c r="F157" i="2"/>
  <c r="N156" i="2"/>
  <c r="J156" i="2"/>
  <c r="H156" i="2"/>
  <c r="P156" i="2" s="1"/>
  <c r="F156" i="2"/>
  <c r="N155" i="2"/>
  <c r="J155" i="2"/>
  <c r="H155" i="2"/>
  <c r="F155" i="2"/>
  <c r="N154" i="2"/>
  <c r="J154" i="2"/>
  <c r="H154" i="2"/>
  <c r="F154" i="2"/>
  <c r="N153" i="2"/>
  <c r="J153" i="2"/>
  <c r="H153" i="2"/>
  <c r="F153" i="2"/>
  <c r="P153" i="2"/>
  <c r="Q153" i="2"/>
  <c r="N152" i="2"/>
  <c r="J152" i="2"/>
  <c r="H152" i="2"/>
  <c r="F152" i="2"/>
  <c r="N151" i="2"/>
  <c r="J151" i="2"/>
  <c r="H151" i="2"/>
  <c r="F151" i="2"/>
  <c r="N150" i="2"/>
  <c r="J150" i="2"/>
  <c r="H150" i="2"/>
  <c r="F150" i="2"/>
  <c r="N149" i="2"/>
  <c r="J149" i="2"/>
  <c r="H149" i="2"/>
  <c r="F149" i="2"/>
  <c r="P149" i="2" s="1"/>
  <c r="N148" i="2"/>
  <c r="J148" i="2"/>
  <c r="H148" i="2"/>
  <c r="P148" i="2"/>
  <c r="F148" i="2"/>
  <c r="N147" i="2"/>
  <c r="J147" i="2"/>
  <c r="H147" i="2"/>
  <c r="F147" i="2"/>
  <c r="N146" i="2"/>
  <c r="J146" i="2"/>
  <c r="P146" i="2" s="1"/>
  <c r="H146" i="2"/>
  <c r="F146" i="2"/>
  <c r="N145" i="2"/>
  <c r="J145" i="2"/>
  <c r="H145" i="2"/>
  <c r="P145" i="2" s="1"/>
  <c r="R145" i="2" s="1"/>
  <c r="F145" i="2"/>
  <c r="N144" i="2"/>
  <c r="J144" i="2"/>
  <c r="H144" i="2"/>
  <c r="F144" i="2"/>
  <c r="N143" i="2"/>
  <c r="J143" i="2"/>
  <c r="H143" i="2"/>
  <c r="F143" i="2"/>
  <c r="N142" i="2"/>
  <c r="J142" i="2"/>
  <c r="H142" i="2"/>
  <c r="F142" i="2"/>
  <c r="P142" i="2" s="1"/>
  <c r="Q142" i="2"/>
  <c r="N141" i="2"/>
  <c r="J141" i="2"/>
  <c r="H141" i="2"/>
  <c r="F141" i="2"/>
  <c r="P141" i="2" s="1"/>
  <c r="R141" i="2" s="1"/>
  <c r="N140" i="2"/>
  <c r="J140" i="2"/>
  <c r="H140" i="2"/>
  <c r="F140" i="2"/>
  <c r="N139" i="2"/>
  <c r="J139" i="2"/>
  <c r="H139" i="2"/>
  <c r="F139" i="2"/>
  <c r="P139" i="2" s="1"/>
  <c r="R139" i="2" s="1"/>
  <c r="N138" i="2"/>
  <c r="J138" i="2"/>
  <c r="H138" i="2"/>
  <c r="F138" i="2"/>
  <c r="N137" i="2"/>
  <c r="J137" i="2"/>
  <c r="H137" i="2"/>
  <c r="P137" i="2" s="1"/>
  <c r="Q137" i="2" s="1"/>
  <c r="F137" i="2"/>
  <c r="N136" i="2"/>
  <c r="J136" i="2"/>
  <c r="H136" i="2"/>
  <c r="F136" i="2"/>
  <c r="N135" i="2"/>
  <c r="J135" i="2"/>
  <c r="H135" i="2"/>
  <c r="F135" i="2"/>
  <c r="N134" i="2"/>
  <c r="J134" i="2"/>
  <c r="H134" i="2"/>
  <c r="F134" i="2"/>
  <c r="N133" i="2"/>
  <c r="J133" i="2"/>
  <c r="H133" i="2"/>
  <c r="F133" i="2"/>
  <c r="N132" i="2"/>
  <c r="J132" i="2"/>
  <c r="H132" i="2"/>
  <c r="F132" i="2"/>
  <c r="N131" i="2"/>
  <c r="J131" i="2"/>
  <c r="H131" i="2"/>
  <c r="F131" i="2"/>
  <c r="N130" i="2"/>
  <c r="J130" i="2"/>
  <c r="H130" i="2"/>
  <c r="F130" i="2"/>
  <c r="N129" i="2"/>
  <c r="P129" i="2"/>
  <c r="J129" i="2"/>
  <c r="H129" i="2"/>
  <c r="F129" i="2"/>
  <c r="N128" i="2"/>
  <c r="J128" i="2"/>
  <c r="H128" i="2"/>
  <c r="F128" i="2"/>
  <c r="P128" i="2"/>
  <c r="N127" i="2"/>
  <c r="J127" i="2"/>
  <c r="H127" i="2"/>
  <c r="F127" i="2"/>
  <c r="P127" i="2" s="1"/>
  <c r="N126" i="2"/>
  <c r="J126" i="2"/>
  <c r="H126" i="2"/>
  <c r="F126" i="2"/>
  <c r="L106" i="2"/>
  <c r="I106" i="2"/>
  <c r="G106" i="2"/>
  <c r="E106" i="2"/>
  <c r="N105" i="2"/>
  <c r="J105" i="2"/>
  <c r="H105" i="2"/>
  <c r="F105" i="2"/>
  <c r="N104" i="2"/>
  <c r="J104" i="2"/>
  <c r="H104" i="2"/>
  <c r="F104" i="2"/>
  <c r="N103" i="2"/>
  <c r="J103" i="2"/>
  <c r="H103" i="2"/>
  <c r="F103" i="2"/>
  <c r="N102" i="2"/>
  <c r="J102" i="2"/>
  <c r="H102" i="2"/>
  <c r="F102" i="2"/>
  <c r="N101" i="2"/>
  <c r="J101" i="2"/>
  <c r="H101" i="2"/>
  <c r="F101" i="2"/>
  <c r="P101" i="2" s="1"/>
  <c r="N100" i="2"/>
  <c r="J100" i="2"/>
  <c r="H100" i="2"/>
  <c r="F100" i="2"/>
  <c r="N99" i="2"/>
  <c r="J99" i="2"/>
  <c r="H99" i="2"/>
  <c r="F99" i="2"/>
  <c r="N98" i="2"/>
  <c r="J98" i="2"/>
  <c r="H98" i="2"/>
  <c r="F98" i="2"/>
  <c r="N97" i="2"/>
  <c r="J97" i="2"/>
  <c r="H97" i="2"/>
  <c r="F97" i="2"/>
  <c r="N96" i="2"/>
  <c r="J96" i="2"/>
  <c r="H96" i="2"/>
  <c r="F96" i="2"/>
  <c r="N95" i="2"/>
  <c r="J95" i="2"/>
  <c r="H95" i="2"/>
  <c r="F95" i="2"/>
  <c r="N94" i="2"/>
  <c r="J94" i="2"/>
  <c r="H94" i="2"/>
  <c r="F94" i="2"/>
  <c r="N93" i="2"/>
  <c r="J93" i="2"/>
  <c r="H93" i="2"/>
  <c r="F93" i="2"/>
  <c r="N92" i="2"/>
  <c r="J92" i="2"/>
  <c r="H92" i="2"/>
  <c r="F92" i="2"/>
  <c r="N91" i="2"/>
  <c r="J91" i="2"/>
  <c r="H91" i="2"/>
  <c r="F91" i="2"/>
  <c r="N90" i="2"/>
  <c r="J90" i="2"/>
  <c r="H90" i="2"/>
  <c r="F90" i="2"/>
  <c r="N89" i="2"/>
  <c r="J89" i="2"/>
  <c r="H89" i="2"/>
  <c r="F89" i="2"/>
  <c r="N88" i="2"/>
  <c r="P88" i="2" s="1"/>
  <c r="J88" i="2"/>
  <c r="H88" i="2"/>
  <c r="F88" i="2"/>
  <c r="N87" i="2"/>
  <c r="J87" i="2"/>
  <c r="H87" i="2"/>
  <c r="F87" i="2"/>
  <c r="N86" i="2"/>
  <c r="J86" i="2"/>
  <c r="H86" i="2"/>
  <c r="F86" i="2"/>
  <c r="N85" i="2"/>
  <c r="J85" i="2"/>
  <c r="H85" i="2"/>
  <c r="P85" i="2"/>
  <c r="F85" i="2"/>
  <c r="N84" i="2"/>
  <c r="J84" i="2"/>
  <c r="H84" i="2"/>
  <c r="F84" i="2"/>
  <c r="P84" i="2" s="1"/>
  <c r="N83" i="2"/>
  <c r="J83" i="2"/>
  <c r="H83" i="2"/>
  <c r="F83" i="2"/>
  <c r="N82" i="2"/>
  <c r="J82" i="2"/>
  <c r="H82" i="2"/>
  <c r="Q82" i="2"/>
  <c r="F82" i="2"/>
  <c r="P82" i="2" s="1"/>
  <c r="N81" i="2"/>
  <c r="J81" i="2"/>
  <c r="H81" i="2"/>
  <c r="F81" i="2"/>
  <c r="P81" i="2" s="1"/>
  <c r="N80" i="2"/>
  <c r="J80" i="2"/>
  <c r="H80" i="2"/>
  <c r="F80" i="2"/>
  <c r="N79" i="2"/>
  <c r="J79" i="2"/>
  <c r="H79" i="2"/>
  <c r="F79" i="2"/>
  <c r="P79" i="2" s="1"/>
  <c r="N78" i="2"/>
  <c r="J78" i="2"/>
  <c r="H78" i="2"/>
  <c r="F78" i="2"/>
  <c r="P78" i="2"/>
  <c r="Q78" i="2" s="1"/>
  <c r="N77" i="2"/>
  <c r="J77" i="2"/>
  <c r="H77" i="2"/>
  <c r="F77" i="2"/>
  <c r="N76" i="2"/>
  <c r="P76" i="2" s="1"/>
  <c r="J76" i="2"/>
  <c r="H76" i="2"/>
  <c r="F76" i="2"/>
  <c r="N75" i="2"/>
  <c r="J75" i="2"/>
  <c r="H75" i="2"/>
  <c r="F75" i="2"/>
  <c r="N74" i="2"/>
  <c r="J74" i="2"/>
  <c r="H74" i="2"/>
  <c r="F74" i="2"/>
  <c r="N73" i="2"/>
  <c r="J73" i="2"/>
  <c r="H73" i="2"/>
  <c r="F73" i="2"/>
  <c r="N72" i="2"/>
  <c r="J72" i="2"/>
  <c r="H72" i="2"/>
  <c r="F72" i="2"/>
  <c r="N71" i="2"/>
  <c r="J71" i="2"/>
  <c r="H71" i="2"/>
  <c r="F71" i="2"/>
  <c r="N70" i="2"/>
  <c r="J70" i="2"/>
  <c r="H70" i="2"/>
  <c r="F70" i="2"/>
  <c r="P70" i="2" s="1"/>
  <c r="N69" i="2"/>
  <c r="J69" i="2"/>
  <c r="P69" i="2" s="1"/>
  <c r="H69" i="2"/>
  <c r="F69" i="2"/>
  <c r="N68" i="2"/>
  <c r="J68" i="2"/>
  <c r="P68" i="2" s="1"/>
  <c r="Q68" i="2" s="1"/>
  <c r="H68" i="2"/>
  <c r="F68" i="2"/>
  <c r="N67" i="2"/>
  <c r="J67" i="2"/>
  <c r="H67" i="2"/>
  <c r="F67" i="2"/>
  <c r="N66" i="2"/>
  <c r="J66" i="2"/>
  <c r="P66" i="2" s="1"/>
  <c r="R66" i="2" s="1"/>
  <c r="H66" i="2"/>
  <c r="F66" i="2"/>
  <c r="F5" i="2"/>
  <c r="H5" i="2"/>
  <c r="J5" i="2"/>
  <c r="N5" i="2"/>
  <c r="F6" i="2"/>
  <c r="H6" i="2"/>
  <c r="J6" i="2"/>
  <c r="N6" i="2"/>
  <c r="F7" i="2"/>
  <c r="H7" i="2"/>
  <c r="J7" i="2"/>
  <c r="N7" i="2"/>
  <c r="F8" i="2"/>
  <c r="H8" i="2"/>
  <c r="J8" i="2"/>
  <c r="N8" i="2"/>
  <c r="F9" i="2"/>
  <c r="H9" i="2"/>
  <c r="J9" i="2"/>
  <c r="N9" i="2"/>
  <c r="F10" i="2"/>
  <c r="H10" i="2"/>
  <c r="J10" i="2"/>
  <c r="N10" i="2"/>
  <c r="F11" i="2"/>
  <c r="H11" i="2"/>
  <c r="J11" i="2"/>
  <c r="N11" i="2"/>
  <c r="F12" i="2"/>
  <c r="H12" i="2"/>
  <c r="J12" i="2"/>
  <c r="N12" i="2"/>
  <c r="F13" i="2"/>
  <c r="H13" i="2"/>
  <c r="P13" i="2" s="1"/>
  <c r="J13" i="2"/>
  <c r="N13" i="2"/>
  <c r="F14" i="2"/>
  <c r="H14" i="2"/>
  <c r="J14" i="2"/>
  <c r="N14" i="2"/>
  <c r="F15" i="2"/>
  <c r="H15" i="2"/>
  <c r="J15" i="2"/>
  <c r="N15" i="2"/>
  <c r="F16" i="2"/>
  <c r="H16" i="2"/>
  <c r="J16" i="2"/>
  <c r="N16" i="2"/>
  <c r="F17" i="2"/>
  <c r="H17" i="2"/>
  <c r="J17" i="2"/>
  <c r="N17" i="2"/>
  <c r="F18" i="2"/>
  <c r="H18" i="2"/>
  <c r="P18" i="2" s="1"/>
  <c r="R18" i="2" s="1"/>
  <c r="J18" i="2"/>
  <c r="N18" i="2"/>
  <c r="F19" i="2"/>
  <c r="H19" i="2"/>
  <c r="J19" i="2"/>
  <c r="P19" i="2" s="1"/>
  <c r="N19" i="2"/>
  <c r="F20" i="2"/>
  <c r="H20" i="2"/>
  <c r="J20" i="2"/>
  <c r="N20" i="2"/>
  <c r="P20" i="2" s="1"/>
  <c r="Q20" i="2" s="1"/>
  <c r="F21" i="2"/>
  <c r="P21" i="2" s="1"/>
  <c r="H21" i="2"/>
  <c r="J21" i="2"/>
  <c r="N21" i="2"/>
  <c r="F22" i="2"/>
  <c r="H22" i="2"/>
  <c r="J22" i="2"/>
  <c r="N22" i="2"/>
  <c r="F23" i="2"/>
  <c r="P23" i="2" s="1"/>
  <c r="R23" i="2" s="1"/>
  <c r="H23" i="2"/>
  <c r="J23" i="2"/>
  <c r="N23" i="2"/>
  <c r="F24" i="2"/>
  <c r="H24" i="2"/>
  <c r="J24" i="2"/>
  <c r="P24" i="2"/>
  <c r="Q24" i="2"/>
  <c r="N24" i="2"/>
  <c r="F25" i="2"/>
  <c r="H25" i="2"/>
  <c r="P25" i="2" s="1"/>
  <c r="R25" i="2" s="1"/>
  <c r="J25" i="2"/>
  <c r="N25" i="2"/>
  <c r="F26" i="2"/>
  <c r="P26" i="2" s="1"/>
  <c r="H26" i="2"/>
  <c r="J26" i="2"/>
  <c r="N26" i="2"/>
  <c r="F27" i="2"/>
  <c r="H27" i="2"/>
  <c r="J27" i="2"/>
  <c r="N27" i="2"/>
  <c r="F28" i="2"/>
  <c r="H28" i="2"/>
  <c r="J28" i="2"/>
  <c r="N28" i="2"/>
  <c r="F29" i="2"/>
  <c r="P29" i="2" s="1"/>
  <c r="H29" i="2"/>
  <c r="J29" i="2"/>
  <c r="N29" i="2"/>
  <c r="F30" i="2"/>
  <c r="H30" i="2"/>
  <c r="J30" i="2"/>
  <c r="N30" i="2"/>
  <c r="F31" i="2"/>
  <c r="H31" i="2"/>
  <c r="J31" i="2"/>
  <c r="N31" i="2"/>
  <c r="F32" i="2"/>
  <c r="P32" i="2"/>
  <c r="H32" i="2"/>
  <c r="J32" i="2"/>
  <c r="N32" i="2"/>
  <c r="F33" i="2"/>
  <c r="P33" i="2"/>
  <c r="R33" i="2" s="1"/>
  <c r="H33" i="2"/>
  <c r="J33" i="2"/>
  <c r="N33" i="2"/>
  <c r="F34" i="2"/>
  <c r="P34" i="2"/>
  <c r="H34" i="2"/>
  <c r="J34" i="2"/>
  <c r="N34" i="2"/>
  <c r="F35" i="2"/>
  <c r="H35" i="2"/>
  <c r="J35" i="2"/>
  <c r="N35" i="2"/>
  <c r="F36" i="2"/>
  <c r="H36" i="2"/>
  <c r="J36" i="2"/>
  <c r="N36" i="2"/>
  <c r="F37" i="2"/>
  <c r="H37" i="2"/>
  <c r="J37" i="2"/>
  <c r="P37" i="2"/>
  <c r="R37" i="2" s="1"/>
  <c r="N37" i="2"/>
  <c r="F38" i="2"/>
  <c r="H38" i="2"/>
  <c r="J38" i="2"/>
  <c r="N38" i="2"/>
  <c r="F39" i="2"/>
  <c r="H39" i="2"/>
  <c r="J39" i="2"/>
  <c r="N39" i="2"/>
  <c r="F40" i="2"/>
  <c r="H40" i="2"/>
  <c r="J40" i="2"/>
  <c r="N40" i="2"/>
  <c r="F41" i="2"/>
  <c r="H41" i="2"/>
  <c r="J41" i="2"/>
  <c r="N41" i="2"/>
  <c r="F42" i="2"/>
  <c r="H42" i="2"/>
  <c r="J42" i="2"/>
  <c r="N42" i="2"/>
  <c r="F43" i="2"/>
  <c r="H43" i="2"/>
  <c r="P43" i="2" s="1"/>
  <c r="Q43" i="2" s="1"/>
  <c r="J43" i="2"/>
  <c r="N43" i="2"/>
  <c r="F44" i="2"/>
  <c r="P44" i="2" s="1"/>
  <c r="R44" i="2" s="1"/>
  <c r="H44" i="2"/>
  <c r="J44" i="2"/>
  <c r="N44" i="2"/>
  <c r="L23" i="12"/>
  <c r="L24" i="12"/>
  <c r="L25" i="12"/>
  <c r="L26" i="12"/>
  <c r="L27" i="12"/>
  <c r="L28" i="12"/>
  <c r="E45" i="2"/>
  <c r="G45" i="2"/>
  <c r="I45" i="2"/>
  <c r="L45" i="2"/>
  <c r="R153" i="2"/>
  <c r="Q158" i="2"/>
  <c r="R78" i="2"/>
  <c r="R82" i="2"/>
  <c r="P15" i="2"/>
  <c r="R15" i="2"/>
  <c r="R24" i="2"/>
  <c r="Q15" i="2"/>
  <c r="P12" i="2"/>
  <c r="R12" i="2"/>
  <c r="P133" i="2"/>
  <c r="P134" i="2"/>
  <c r="P144" i="2"/>
  <c r="Q144" i="2"/>
  <c r="R137" i="2"/>
  <c r="Q139" i="2"/>
  <c r="Q141" i="2"/>
  <c r="R142" i="2"/>
  <c r="Q145" i="2"/>
  <c r="R68" i="2"/>
  <c r="R144" i="2"/>
  <c r="Q37" i="2"/>
  <c r="Q66" i="2"/>
  <c r="Q163" i="2"/>
  <c r="P40" i="2"/>
  <c r="Q33" i="2"/>
  <c r="P75" i="2"/>
  <c r="Q75" i="2" s="1"/>
  <c r="P86" i="2"/>
  <c r="P98" i="2"/>
  <c r="R98" i="2" s="1"/>
  <c r="P138" i="2"/>
  <c r="Q138" i="2" s="1"/>
  <c r="P152" i="2"/>
  <c r="Q152" i="2" s="1"/>
  <c r="P31" i="2"/>
  <c r="R31" i="2" s="1"/>
  <c r="P30" i="2"/>
  <c r="P41" i="2"/>
  <c r="P72" i="2"/>
  <c r="Q72" i="2" s="1"/>
  <c r="P83" i="2"/>
  <c r="Q83" i="2"/>
  <c r="P94" i="2"/>
  <c r="P132" i="2"/>
  <c r="Q132" i="2" s="1"/>
  <c r="P160" i="2"/>
  <c r="Q160" i="2" s="1"/>
  <c r="R72" i="2"/>
  <c r="R86" i="2"/>
  <c r="Q86" i="2"/>
  <c r="R132" i="2"/>
  <c r="Q94" i="2"/>
  <c r="R94" i="2"/>
  <c r="R75" i="2"/>
  <c r="R41" i="2"/>
  <c r="Q41" i="2"/>
  <c r="R43" i="2"/>
  <c r="Q40" i="2"/>
  <c r="R40" i="2"/>
  <c r="R20" i="2"/>
  <c r="Q18" i="2"/>
  <c r="Q12" i="2"/>
  <c r="Q23" i="2"/>
  <c r="R13" i="2"/>
  <c r="Q13" i="2"/>
  <c r="R19" i="2"/>
  <c r="Q19" i="2"/>
  <c r="Q129" i="2"/>
  <c r="R129" i="2"/>
  <c r="R128" i="2"/>
  <c r="Q128" i="2"/>
  <c r="Q127" i="2"/>
  <c r="R127" i="2"/>
  <c r="R160" i="2"/>
  <c r="R84" i="2"/>
  <c r="Q84" i="2"/>
  <c r="Q134" i="2"/>
  <c r="R134" i="2"/>
  <c r="Q34" i="2"/>
  <c r="R34" i="2"/>
  <c r="P42" i="2"/>
  <c r="R101" i="2"/>
  <c r="Q101" i="2"/>
  <c r="P150" i="2"/>
  <c r="P151" i="2"/>
  <c r="P67" i="2"/>
  <c r="P77" i="2"/>
  <c r="P87" i="2"/>
  <c r="Q87" i="2" s="1"/>
  <c r="P91" i="2"/>
  <c r="R91" i="2" s="1"/>
  <c r="P103" i="2"/>
  <c r="P104" i="2"/>
  <c r="R104" i="2" s="1"/>
  <c r="P135" i="2"/>
  <c r="P136" i="2"/>
  <c r="P155" i="2"/>
  <c r="P73" i="2"/>
  <c r="P74" i="2"/>
  <c r="R74" i="2"/>
  <c r="P80" i="2"/>
  <c r="P89" i="2"/>
  <c r="Q89" i="2" s="1"/>
  <c r="P95" i="2"/>
  <c r="P96" i="2"/>
  <c r="P140" i="2"/>
  <c r="Q140" i="2" s="1"/>
  <c r="P157" i="2"/>
  <c r="Q157" i="2" s="1"/>
  <c r="Q80" i="2"/>
  <c r="R80" i="2"/>
  <c r="Q96" i="2"/>
  <c r="R96" i="2"/>
  <c r="R135" i="2"/>
  <c r="Q135" i="2"/>
  <c r="R151" i="2"/>
  <c r="Q151" i="2"/>
  <c r="Q136" i="2"/>
  <c r="R136" i="2"/>
  <c r="Q95" i="2"/>
  <c r="R95" i="2"/>
  <c r="Q104" i="2"/>
  <c r="R140" i="2"/>
  <c r="Q91" i="2"/>
  <c r="R157" i="2"/>
  <c r="R89" i="2"/>
  <c r="R155" i="2"/>
  <c r="Q155" i="2"/>
  <c r="R103" i="2"/>
  <c r="Q103" i="2"/>
  <c r="R67" i="2"/>
  <c r="Q67" i="2"/>
  <c r="Q85" i="2"/>
  <c r="R85" i="2"/>
  <c r="Q88" i="2"/>
  <c r="R88" i="2"/>
  <c r="Q74" i="2"/>
  <c r="R83" i="2"/>
  <c r="R76" i="2"/>
  <c r="Q76" i="2"/>
  <c r="R79" i="2"/>
  <c r="Q79" i="2"/>
  <c r="R149" i="2"/>
  <c r="Q149" i="2"/>
  <c r="Q156" i="2"/>
  <c r="R156" i="2"/>
  <c r="R32" i="2"/>
  <c r="Q32" i="2"/>
  <c r="R29" i="2"/>
  <c r="Q29" i="2"/>
  <c r="Q81" i="2"/>
  <c r="R81" i="2"/>
  <c r="Q148" i="2"/>
  <c r="R148" i="2"/>
  <c r="R161" i="2"/>
  <c r="Q161" i="2"/>
  <c r="Q164" i="2"/>
  <c r="R164" i="2"/>
  <c r="Q165" i="2"/>
  <c r="R165" i="2"/>
  <c r="Q76" i="28" l="1"/>
  <c r="R76" i="28"/>
  <c r="R89" i="28"/>
  <c r="Q89" i="28"/>
  <c r="R132" i="28"/>
  <c r="Q132" i="28"/>
  <c r="R163" i="28"/>
  <c r="Q163" i="28"/>
  <c r="R37" i="28"/>
  <c r="Q37" i="28"/>
  <c r="R39" i="28"/>
  <c r="Q39" i="28"/>
  <c r="R72" i="28"/>
  <c r="Q72" i="28"/>
  <c r="Q84" i="28"/>
  <c r="R84" i="28"/>
  <c r="R86" i="28"/>
  <c r="Q86" i="28"/>
  <c r="R97" i="28"/>
  <c r="Q97" i="28"/>
  <c r="R126" i="28"/>
  <c r="R169" i="28" s="1"/>
  <c r="Q126" i="28"/>
  <c r="R170" i="28" s="1"/>
  <c r="R168" i="28"/>
  <c r="Q138" i="28"/>
  <c r="R138" i="28"/>
  <c r="R140" i="28"/>
  <c r="Q140" i="28"/>
  <c r="R151" i="28"/>
  <c r="Q151" i="28"/>
  <c r="R15" i="28"/>
  <c r="Q15" i="28"/>
  <c r="R22" i="28"/>
  <c r="Q22" i="28"/>
  <c r="Q26" i="28"/>
  <c r="R26" i="28"/>
  <c r="R40" i="28"/>
  <c r="Q40" i="28"/>
  <c r="R78" i="28"/>
  <c r="Q78" i="28"/>
  <c r="Q130" i="28"/>
  <c r="R130" i="28"/>
  <c r="R143" i="28"/>
  <c r="Q143" i="28"/>
  <c r="R165" i="28"/>
  <c r="Q165" i="28"/>
  <c r="R6" i="28"/>
  <c r="Q6" i="28"/>
  <c r="R10" i="28"/>
  <c r="Q10" i="28"/>
  <c r="R24" i="28"/>
  <c r="Q24" i="28"/>
  <c r="R28" i="28"/>
  <c r="Q28" i="28"/>
  <c r="Q43" i="28"/>
  <c r="R43" i="28"/>
  <c r="R108" i="28"/>
  <c r="R80" i="28"/>
  <c r="Q80" i="28"/>
  <c r="Q92" i="28"/>
  <c r="R92" i="28"/>
  <c r="R94" i="28"/>
  <c r="Q94" i="28"/>
  <c r="R105" i="28"/>
  <c r="Q105" i="28"/>
  <c r="R134" i="28"/>
  <c r="Q134" i="28"/>
  <c r="Q146" i="28"/>
  <c r="R146" i="28"/>
  <c r="R148" i="28"/>
  <c r="Q148" i="28"/>
  <c r="R159" i="28"/>
  <c r="Q159" i="28"/>
  <c r="R21" i="28"/>
  <c r="Q21" i="28"/>
  <c r="R23" i="28"/>
  <c r="Q23" i="28"/>
  <c r="R30" i="28"/>
  <c r="Q30" i="28"/>
  <c r="R34" i="28"/>
  <c r="Q34" i="28"/>
  <c r="R67" i="28"/>
  <c r="Q67" i="28"/>
  <c r="R69" i="28"/>
  <c r="Q69" i="28"/>
  <c r="R88" i="28"/>
  <c r="Q88" i="28"/>
  <c r="Q100" i="28"/>
  <c r="R100" i="28"/>
  <c r="R102" i="28"/>
  <c r="Q102" i="28"/>
  <c r="R142" i="28"/>
  <c r="Q142" i="28"/>
  <c r="Q154" i="28"/>
  <c r="R154" i="28"/>
  <c r="R156" i="28"/>
  <c r="Q156" i="28"/>
  <c r="R157" i="28"/>
  <c r="Q157" i="28"/>
  <c r="R8" i="28"/>
  <c r="Q8" i="28"/>
  <c r="R12" i="28"/>
  <c r="Q12" i="28"/>
  <c r="R71" i="28"/>
  <c r="Q71" i="28"/>
  <c r="Q75" i="28"/>
  <c r="R75" i="28"/>
  <c r="R77" i="28"/>
  <c r="Q77" i="28"/>
  <c r="R96" i="28"/>
  <c r="Q96" i="28"/>
  <c r="Q129" i="28"/>
  <c r="R129" i="28"/>
  <c r="R131" i="28"/>
  <c r="Q131" i="28"/>
  <c r="R150" i="28"/>
  <c r="Q150" i="28"/>
  <c r="Q162" i="28"/>
  <c r="R162" i="28"/>
  <c r="R164" i="28"/>
  <c r="Q164" i="28"/>
  <c r="R13" i="28"/>
  <c r="Q13" i="28"/>
  <c r="Q161" i="28"/>
  <c r="R161" i="28"/>
  <c r="R5" i="28"/>
  <c r="R48" i="28" s="1"/>
  <c r="Q5" i="28"/>
  <c r="R49" i="28" s="1"/>
  <c r="R47" i="28"/>
  <c r="R7" i="28"/>
  <c r="Q7" i="28"/>
  <c r="R14" i="28"/>
  <c r="Q14" i="28"/>
  <c r="Q18" i="28"/>
  <c r="R18" i="28"/>
  <c r="R32" i="28"/>
  <c r="Q32" i="28"/>
  <c r="R36" i="28"/>
  <c r="Q36" i="28"/>
  <c r="R79" i="28"/>
  <c r="Q79" i="28"/>
  <c r="R83" i="28"/>
  <c r="Q83" i="28"/>
  <c r="R85" i="28"/>
  <c r="Q85" i="28"/>
  <c r="R104" i="28"/>
  <c r="Q104" i="28"/>
  <c r="R133" i="28"/>
  <c r="Q133" i="28"/>
  <c r="R137" i="28"/>
  <c r="Q137" i="28"/>
  <c r="R139" i="28"/>
  <c r="Q139" i="28"/>
  <c r="R141" i="28"/>
  <c r="Q141" i="28"/>
  <c r="R158" i="28"/>
  <c r="Q158" i="28"/>
  <c r="R29" i="28"/>
  <c r="Q29" i="28"/>
  <c r="R31" i="28"/>
  <c r="Q31" i="28"/>
  <c r="R38" i="28"/>
  <c r="Q38" i="28"/>
  <c r="Q42" i="28"/>
  <c r="R42" i="28"/>
  <c r="R44" i="28"/>
  <c r="Q44" i="28"/>
  <c r="R73" i="28"/>
  <c r="Q73" i="28"/>
  <c r="R87" i="28"/>
  <c r="Q87" i="28"/>
  <c r="Q91" i="28"/>
  <c r="R91" i="28"/>
  <c r="R93" i="28"/>
  <c r="Q93" i="28"/>
  <c r="R95" i="28"/>
  <c r="Q95" i="28"/>
  <c r="R127" i="28"/>
  <c r="Q127" i="28"/>
  <c r="Q145" i="28"/>
  <c r="R145" i="28"/>
  <c r="R147" i="28"/>
  <c r="Q147" i="28"/>
  <c r="R16" i="28"/>
  <c r="Q16" i="28"/>
  <c r="R20" i="28"/>
  <c r="Q20" i="28"/>
  <c r="Q68" i="28"/>
  <c r="R68" i="28"/>
  <c r="R70" i="28"/>
  <c r="Q70" i="28"/>
  <c r="R81" i="28"/>
  <c r="Q81" i="28"/>
  <c r="R99" i="28"/>
  <c r="Q99" i="28"/>
  <c r="R101" i="28"/>
  <c r="Q101" i="28"/>
  <c r="R103" i="28"/>
  <c r="Q103" i="28"/>
  <c r="R135" i="28"/>
  <c r="Q135" i="28"/>
  <c r="R149" i="28"/>
  <c r="Q149" i="28"/>
  <c r="R153" i="28"/>
  <c r="Q153" i="28"/>
  <c r="R155" i="28"/>
  <c r="Q155" i="28"/>
  <c r="Q17" i="28"/>
  <c r="Q25" i="28"/>
  <c r="Q33" i="28"/>
  <c r="Q41" i="28"/>
  <c r="Q66" i="28"/>
  <c r="R110" i="28" s="1"/>
  <c r="Q74" i="28"/>
  <c r="Q82" i="28"/>
  <c r="Q90" i="28"/>
  <c r="Q98" i="28"/>
  <c r="Q128" i="28"/>
  <c r="Q144" i="28"/>
  <c r="Q152" i="28"/>
  <c r="Q160" i="28"/>
  <c r="R9" i="28"/>
  <c r="R66" i="28"/>
  <c r="R109" i="28" s="1"/>
  <c r="R136" i="28"/>
  <c r="R13" i="27"/>
  <c r="Q13" i="27"/>
  <c r="R15" i="27"/>
  <c r="Q15" i="27"/>
  <c r="R30" i="27"/>
  <c r="Q30" i="27"/>
  <c r="R32" i="27"/>
  <c r="Q32" i="27"/>
  <c r="Q68" i="27"/>
  <c r="R68" i="27"/>
  <c r="R78" i="27"/>
  <c r="Q78" i="27"/>
  <c r="R80" i="27"/>
  <c r="Q80" i="27"/>
  <c r="R95" i="27"/>
  <c r="Q95" i="27"/>
  <c r="R97" i="27"/>
  <c r="Q97" i="27"/>
  <c r="Q100" i="27"/>
  <c r="R100" i="27"/>
  <c r="R133" i="27"/>
  <c r="Q133" i="27"/>
  <c r="R135" i="27"/>
  <c r="Q135" i="27"/>
  <c r="Q138" i="27"/>
  <c r="R138" i="27"/>
  <c r="R148" i="27"/>
  <c r="Q148" i="27"/>
  <c r="R150" i="27"/>
  <c r="Q150" i="27"/>
  <c r="R165" i="27"/>
  <c r="Q165" i="27"/>
  <c r="Q19" i="27"/>
  <c r="R19" i="27"/>
  <c r="R26" i="27"/>
  <c r="Q26" i="27"/>
  <c r="R91" i="27"/>
  <c r="Q91" i="27"/>
  <c r="R129" i="27"/>
  <c r="Q129" i="27"/>
  <c r="R161" i="27"/>
  <c r="Q161" i="27"/>
  <c r="R6" i="27"/>
  <c r="Q6" i="27"/>
  <c r="R8" i="27"/>
  <c r="Q8" i="27"/>
  <c r="R21" i="27"/>
  <c r="Q21" i="27"/>
  <c r="R23" i="27"/>
  <c r="Q23" i="27"/>
  <c r="R38" i="27"/>
  <c r="Q38" i="27"/>
  <c r="R40" i="27"/>
  <c r="Q40" i="27"/>
  <c r="Q43" i="27"/>
  <c r="R43" i="27"/>
  <c r="R71" i="27"/>
  <c r="Q71" i="27"/>
  <c r="R73" i="27"/>
  <c r="Q73" i="27"/>
  <c r="Q76" i="27"/>
  <c r="R76" i="27"/>
  <c r="R86" i="27"/>
  <c r="Q86" i="27"/>
  <c r="R88" i="27"/>
  <c r="Q88" i="27"/>
  <c r="R103" i="27"/>
  <c r="Q103" i="27"/>
  <c r="R105" i="27"/>
  <c r="Q105" i="27"/>
  <c r="R126" i="27"/>
  <c r="R169" i="27" s="1"/>
  <c r="Q126" i="27"/>
  <c r="R170" i="27" s="1"/>
  <c r="R168" i="27"/>
  <c r="R141" i="27"/>
  <c r="Q141" i="27"/>
  <c r="R143" i="27"/>
  <c r="Q143" i="27"/>
  <c r="Q146" i="27"/>
  <c r="R146" i="27"/>
  <c r="R156" i="27"/>
  <c r="Q156" i="27"/>
  <c r="R158" i="27"/>
  <c r="Q158" i="27"/>
  <c r="Q27" i="27"/>
  <c r="R27" i="27"/>
  <c r="R34" i="27"/>
  <c r="Q34" i="27"/>
  <c r="R67" i="27"/>
  <c r="Q67" i="27"/>
  <c r="R99" i="27"/>
  <c r="Q99" i="27"/>
  <c r="R137" i="27"/>
  <c r="Q137" i="27"/>
  <c r="R14" i="27"/>
  <c r="Q14" i="27"/>
  <c r="R16" i="27"/>
  <c r="Q16" i="27"/>
  <c r="R29" i="27"/>
  <c r="Q29" i="27"/>
  <c r="R31" i="27"/>
  <c r="Q31" i="27"/>
  <c r="R79" i="27"/>
  <c r="Q79" i="27"/>
  <c r="R81" i="27"/>
  <c r="Q81" i="27"/>
  <c r="Q84" i="27"/>
  <c r="R84" i="27"/>
  <c r="R94" i="27"/>
  <c r="Q94" i="27"/>
  <c r="R96" i="27"/>
  <c r="Q96" i="27"/>
  <c r="R132" i="27"/>
  <c r="Q132" i="27"/>
  <c r="R134" i="27"/>
  <c r="Q134" i="27"/>
  <c r="R149" i="27"/>
  <c r="Q149" i="27"/>
  <c r="R151" i="27"/>
  <c r="Q151" i="27"/>
  <c r="Q154" i="27"/>
  <c r="R154" i="27"/>
  <c r="R164" i="27"/>
  <c r="Q164" i="27"/>
  <c r="R10" i="27"/>
  <c r="Q10" i="27"/>
  <c r="Q35" i="27"/>
  <c r="R35" i="27"/>
  <c r="R42" i="27"/>
  <c r="Q42" i="27"/>
  <c r="R75" i="27"/>
  <c r="Q75" i="27"/>
  <c r="R145" i="27"/>
  <c r="Q145" i="27"/>
  <c r="R5" i="27"/>
  <c r="R48" i="27" s="1"/>
  <c r="Q5" i="27"/>
  <c r="R49" i="27" s="1"/>
  <c r="R47" i="27"/>
  <c r="R7" i="27"/>
  <c r="Q7" i="27"/>
  <c r="R22" i="27"/>
  <c r="Q22" i="27"/>
  <c r="R24" i="27"/>
  <c r="Q24" i="27"/>
  <c r="R37" i="27"/>
  <c r="Q37" i="27"/>
  <c r="R39" i="27"/>
  <c r="Q39" i="27"/>
  <c r="R70" i="27"/>
  <c r="Q70" i="27"/>
  <c r="R72" i="27"/>
  <c r="Q72" i="27"/>
  <c r="R87" i="27"/>
  <c r="Q87" i="27"/>
  <c r="R89" i="27"/>
  <c r="Q89" i="27"/>
  <c r="Q92" i="27"/>
  <c r="R92" i="27"/>
  <c r="R102" i="27"/>
  <c r="Q102" i="27"/>
  <c r="R104" i="27"/>
  <c r="Q104" i="27"/>
  <c r="R127" i="27"/>
  <c r="Q127" i="27"/>
  <c r="Q130" i="27"/>
  <c r="R130" i="27"/>
  <c r="R140" i="27"/>
  <c r="Q140" i="27"/>
  <c r="R142" i="27"/>
  <c r="Q142" i="27"/>
  <c r="R157" i="27"/>
  <c r="Q157" i="27"/>
  <c r="R159" i="27"/>
  <c r="Q159" i="27"/>
  <c r="Q162" i="27"/>
  <c r="R162" i="27"/>
  <c r="Q11" i="27"/>
  <c r="R11" i="27"/>
  <c r="R18" i="27"/>
  <c r="Q18" i="27"/>
  <c r="R83" i="27"/>
  <c r="Q83" i="27"/>
  <c r="R153" i="27"/>
  <c r="Q153" i="27"/>
  <c r="R108" i="27"/>
  <c r="Q9" i="27"/>
  <c r="Q17" i="27"/>
  <c r="Q25" i="27"/>
  <c r="Q33" i="27"/>
  <c r="Q41" i="27"/>
  <c r="Q66" i="27"/>
  <c r="R110" i="27" s="1"/>
  <c r="Q74" i="27"/>
  <c r="Q82" i="27"/>
  <c r="Q90" i="27"/>
  <c r="Q98" i="27"/>
  <c r="Q128" i="27"/>
  <c r="Q136" i="27"/>
  <c r="Q144" i="27"/>
  <c r="Q152" i="27"/>
  <c r="Q160" i="27"/>
  <c r="Q12" i="27"/>
  <c r="Q20" i="27"/>
  <c r="Q28" i="27"/>
  <c r="Q36" i="27"/>
  <c r="Q44" i="27"/>
  <c r="Q69" i="27"/>
  <c r="Q77" i="27"/>
  <c r="Q85" i="27"/>
  <c r="Q93" i="27"/>
  <c r="Q101" i="27"/>
  <c r="Q131" i="27"/>
  <c r="Q139" i="27"/>
  <c r="Q147" i="27"/>
  <c r="Q155" i="27"/>
  <c r="Q163" i="27"/>
  <c r="R15" i="26"/>
  <c r="Q15" i="26"/>
  <c r="Q27" i="26"/>
  <c r="R27" i="26"/>
  <c r="R29" i="26"/>
  <c r="Q29" i="26"/>
  <c r="R40" i="26"/>
  <c r="Q40" i="26"/>
  <c r="Q76" i="26"/>
  <c r="R76" i="26"/>
  <c r="R78" i="26"/>
  <c r="Q78" i="26"/>
  <c r="R89" i="26"/>
  <c r="Q89" i="26"/>
  <c r="R103" i="26"/>
  <c r="Q103" i="26"/>
  <c r="Q130" i="26"/>
  <c r="R130" i="26"/>
  <c r="R132" i="26"/>
  <c r="Q132" i="26"/>
  <c r="R143" i="26"/>
  <c r="Q143" i="26"/>
  <c r="R157" i="26"/>
  <c r="Q157" i="26"/>
  <c r="R161" i="26"/>
  <c r="Q161" i="26"/>
  <c r="R163" i="26"/>
  <c r="Q163" i="26"/>
  <c r="R23" i="26"/>
  <c r="Q23" i="26"/>
  <c r="Q35" i="26"/>
  <c r="R35" i="26"/>
  <c r="R37" i="26"/>
  <c r="Q37" i="26"/>
  <c r="R72" i="26"/>
  <c r="Q72" i="26"/>
  <c r="Q84" i="26"/>
  <c r="R84" i="26"/>
  <c r="R86" i="26"/>
  <c r="Q86" i="26"/>
  <c r="R97" i="26"/>
  <c r="Q97" i="26"/>
  <c r="R126" i="26"/>
  <c r="R169" i="26" s="1"/>
  <c r="Q126" i="26"/>
  <c r="R170" i="26" s="1"/>
  <c r="R168" i="26"/>
  <c r="Q138" i="26"/>
  <c r="R138" i="26"/>
  <c r="R140" i="26"/>
  <c r="Q140" i="26"/>
  <c r="R151" i="26"/>
  <c r="Q151" i="26"/>
  <c r="R165" i="26"/>
  <c r="Q165" i="26"/>
  <c r="R6" i="26"/>
  <c r="Q6" i="26"/>
  <c r="R10" i="26"/>
  <c r="Q10" i="26"/>
  <c r="R12" i="26"/>
  <c r="Q12" i="26"/>
  <c r="R31" i="26"/>
  <c r="Q31" i="26"/>
  <c r="Q43" i="26"/>
  <c r="R43" i="26"/>
  <c r="R80" i="26"/>
  <c r="Q80" i="26"/>
  <c r="Q92" i="26"/>
  <c r="R92" i="26"/>
  <c r="R94" i="26"/>
  <c r="Q94" i="26"/>
  <c r="R105" i="26"/>
  <c r="Q105" i="26"/>
  <c r="R134" i="26"/>
  <c r="Q134" i="26"/>
  <c r="Q146" i="26"/>
  <c r="R146" i="26"/>
  <c r="R148" i="26"/>
  <c r="Q148" i="26"/>
  <c r="R159" i="26"/>
  <c r="Q159" i="26"/>
  <c r="R14" i="26"/>
  <c r="Q14" i="26"/>
  <c r="Q18" i="26"/>
  <c r="R18" i="26"/>
  <c r="R20" i="26"/>
  <c r="Q20" i="26"/>
  <c r="R39" i="26"/>
  <c r="Q39" i="26"/>
  <c r="R67" i="26"/>
  <c r="Q67" i="26"/>
  <c r="R69" i="26"/>
  <c r="Q69" i="26"/>
  <c r="R88" i="26"/>
  <c r="Q88" i="26"/>
  <c r="Q100" i="26"/>
  <c r="R100" i="26"/>
  <c r="R102" i="26"/>
  <c r="Q102" i="26"/>
  <c r="R142" i="26"/>
  <c r="Q142" i="26"/>
  <c r="Q154" i="26"/>
  <c r="R154" i="26"/>
  <c r="R156" i="26"/>
  <c r="Q156" i="26"/>
  <c r="R8" i="26"/>
  <c r="Q8" i="26"/>
  <c r="R22" i="26"/>
  <c r="Q22" i="26"/>
  <c r="R26" i="26"/>
  <c r="Q26" i="26"/>
  <c r="R28" i="26"/>
  <c r="Q28" i="26"/>
  <c r="R71" i="26"/>
  <c r="Q71" i="26"/>
  <c r="R75" i="26"/>
  <c r="Q75" i="26"/>
  <c r="R77" i="26"/>
  <c r="Q77" i="26"/>
  <c r="R96" i="26"/>
  <c r="Q96" i="26"/>
  <c r="R129" i="26"/>
  <c r="Q129" i="26"/>
  <c r="R131" i="26"/>
  <c r="Q131" i="26"/>
  <c r="R150" i="26"/>
  <c r="Q150" i="26"/>
  <c r="Q162" i="26"/>
  <c r="R162" i="26"/>
  <c r="R164" i="26"/>
  <c r="Q164" i="26"/>
  <c r="R5" i="26"/>
  <c r="R48" i="26" s="1"/>
  <c r="Q5" i="26"/>
  <c r="R49" i="26" s="1"/>
  <c r="R47" i="26"/>
  <c r="R16" i="26"/>
  <c r="Q16" i="26"/>
  <c r="R30" i="26"/>
  <c r="Q30" i="26"/>
  <c r="R34" i="26"/>
  <c r="Q34" i="26"/>
  <c r="R36" i="26"/>
  <c r="Q36" i="26"/>
  <c r="R79" i="26"/>
  <c r="Q79" i="26"/>
  <c r="R83" i="26"/>
  <c r="Q83" i="26"/>
  <c r="R85" i="26"/>
  <c r="Q85" i="26"/>
  <c r="R104" i="26"/>
  <c r="Q104" i="26"/>
  <c r="R133" i="26"/>
  <c r="Q133" i="26"/>
  <c r="R137" i="26"/>
  <c r="Q137" i="26"/>
  <c r="R139" i="26"/>
  <c r="Q139" i="26"/>
  <c r="R158" i="26"/>
  <c r="Q158" i="26"/>
  <c r="Q11" i="26"/>
  <c r="R11" i="26"/>
  <c r="R13" i="26"/>
  <c r="Q13" i="26"/>
  <c r="R24" i="26"/>
  <c r="Q24" i="26"/>
  <c r="R38" i="26"/>
  <c r="Q38" i="26"/>
  <c r="R42" i="26"/>
  <c r="Q42" i="26"/>
  <c r="R44" i="26"/>
  <c r="Q44" i="26"/>
  <c r="R73" i="26"/>
  <c r="Q73" i="26"/>
  <c r="R87" i="26"/>
  <c r="Q87" i="26"/>
  <c r="R91" i="26"/>
  <c r="Q91" i="26"/>
  <c r="R93" i="26"/>
  <c r="Q93" i="26"/>
  <c r="R127" i="26"/>
  <c r="Q127" i="26"/>
  <c r="R141" i="26"/>
  <c r="Q141" i="26"/>
  <c r="R145" i="26"/>
  <c r="Q145" i="26"/>
  <c r="R147" i="26"/>
  <c r="Q147" i="26"/>
  <c r="R7" i="26"/>
  <c r="Q7" i="26"/>
  <c r="Q19" i="26"/>
  <c r="R19" i="26"/>
  <c r="R21" i="26"/>
  <c r="Q21" i="26"/>
  <c r="R32" i="26"/>
  <c r="Q32" i="26"/>
  <c r="Q68" i="26"/>
  <c r="R68" i="26"/>
  <c r="R70" i="26"/>
  <c r="Q70" i="26"/>
  <c r="R81" i="26"/>
  <c r="Q81" i="26"/>
  <c r="R95" i="26"/>
  <c r="Q95" i="26"/>
  <c r="R99" i="26"/>
  <c r="Q99" i="26"/>
  <c r="R101" i="26"/>
  <c r="Q101" i="26"/>
  <c r="R135" i="26"/>
  <c r="Q135" i="26"/>
  <c r="R149" i="26"/>
  <c r="Q149" i="26"/>
  <c r="R153" i="26"/>
  <c r="Q153" i="26"/>
  <c r="R155" i="26"/>
  <c r="Q155" i="26"/>
  <c r="R108" i="26"/>
  <c r="Q9" i="26"/>
  <c r="Q17" i="26"/>
  <c r="Q25" i="26"/>
  <c r="Q33" i="26"/>
  <c r="Q41" i="26"/>
  <c r="Q66" i="26"/>
  <c r="R110" i="26" s="1"/>
  <c r="Q74" i="26"/>
  <c r="Q82" i="26"/>
  <c r="Q90" i="26"/>
  <c r="Q98" i="26"/>
  <c r="Q128" i="26"/>
  <c r="Q136" i="26"/>
  <c r="Q144" i="26"/>
  <c r="Q152" i="26"/>
  <c r="Q160" i="26"/>
  <c r="Q18" i="25"/>
  <c r="R18" i="25"/>
  <c r="R29" i="25"/>
  <c r="Q29" i="25"/>
  <c r="R31" i="25"/>
  <c r="Q31" i="25"/>
  <c r="R40" i="25"/>
  <c r="Q40" i="25"/>
  <c r="R67" i="25"/>
  <c r="Q67" i="25"/>
  <c r="R78" i="25"/>
  <c r="Q78" i="25"/>
  <c r="R80" i="25"/>
  <c r="Q80" i="25"/>
  <c r="R89" i="25"/>
  <c r="Q89" i="25"/>
  <c r="R132" i="25"/>
  <c r="Q132" i="25"/>
  <c r="R134" i="25"/>
  <c r="Q134" i="25"/>
  <c r="R137" i="25"/>
  <c r="Q137" i="25"/>
  <c r="R143" i="25"/>
  <c r="Q143" i="25"/>
  <c r="R159" i="25"/>
  <c r="Q159" i="25"/>
  <c r="R163" i="25"/>
  <c r="Q163" i="25"/>
  <c r="R165" i="25"/>
  <c r="Q165" i="25"/>
  <c r="R20" i="25"/>
  <c r="Q20" i="25"/>
  <c r="R22" i="25"/>
  <c r="Q22" i="25"/>
  <c r="Q42" i="25"/>
  <c r="R42" i="25"/>
  <c r="R69" i="25"/>
  <c r="Q69" i="25"/>
  <c r="R71" i="25"/>
  <c r="Q71" i="25"/>
  <c r="R91" i="25"/>
  <c r="Q91" i="25"/>
  <c r="R102" i="25"/>
  <c r="Q102" i="25"/>
  <c r="R104" i="25"/>
  <c r="Q104" i="25"/>
  <c r="R156" i="25"/>
  <c r="Q156" i="25"/>
  <c r="R158" i="25"/>
  <c r="Q158" i="25"/>
  <c r="R161" i="25"/>
  <c r="Q161" i="25"/>
  <c r="R13" i="25"/>
  <c r="Q13" i="25"/>
  <c r="R15" i="25"/>
  <c r="Q15" i="25"/>
  <c r="R24" i="25"/>
  <c r="Q24" i="25"/>
  <c r="R44" i="25"/>
  <c r="Q44" i="25"/>
  <c r="R73" i="25"/>
  <c r="Q73" i="25"/>
  <c r="R93" i="25"/>
  <c r="Q93" i="25"/>
  <c r="R95" i="25"/>
  <c r="Q95" i="25"/>
  <c r="R127" i="25"/>
  <c r="Q127" i="25"/>
  <c r="R147" i="25"/>
  <c r="Q147" i="25"/>
  <c r="R149" i="25"/>
  <c r="Q149" i="25"/>
  <c r="R6" i="25"/>
  <c r="Q6" i="25"/>
  <c r="Q26" i="25"/>
  <c r="R26" i="25"/>
  <c r="R37" i="25"/>
  <c r="Q37" i="25"/>
  <c r="R39" i="25"/>
  <c r="Q39" i="25"/>
  <c r="Q75" i="25"/>
  <c r="R75" i="25"/>
  <c r="R88" i="25"/>
  <c r="Q88" i="25"/>
  <c r="R97" i="25"/>
  <c r="Q97" i="25"/>
  <c r="R140" i="25"/>
  <c r="Q140" i="25"/>
  <c r="R142" i="25"/>
  <c r="Q142" i="25"/>
  <c r="R145" i="25"/>
  <c r="Q145" i="25"/>
  <c r="R151" i="25"/>
  <c r="Q151" i="25"/>
  <c r="R86" i="25"/>
  <c r="Q86" i="25"/>
  <c r="R8" i="25"/>
  <c r="Q8" i="25"/>
  <c r="R28" i="25"/>
  <c r="Q28" i="25"/>
  <c r="R30" i="25"/>
  <c r="Q30" i="25"/>
  <c r="R77" i="25"/>
  <c r="Q77" i="25"/>
  <c r="R79" i="25"/>
  <c r="Q79" i="25"/>
  <c r="R131" i="25"/>
  <c r="Q131" i="25"/>
  <c r="R133" i="25"/>
  <c r="Q133" i="25"/>
  <c r="R164" i="25"/>
  <c r="Q164" i="25"/>
  <c r="Q10" i="25"/>
  <c r="R10" i="25"/>
  <c r="R21" i="25"/>
  <c r="Q21" i="25"/>
  <c r="R23" i="25"/>
  <c r="Q23" i="25"/>
  <c r="R32" i="25"/>
  <c r="Q32" i="25"/>
  <c r="R70" i="25"/>
  <c r="Q70" i="25"/>
  <c r="R72" i="25"/>
  <c r="Q72" i="25"/>
  <c r="R81" i="25"/>
  <c r="Q81" i="25"/>
  <c r="R101" i="25"/>
  <c r="Q101" i="25"/>
  <c r="R103" i="25"/>
  <c r="Q103" i="25"/>
  <c r="R126" i="25"/>
  <c r="R169" i="25" s="1"/>
  <c r="Q126" i="25"/>
  <c r="R170" i="25" s="1"/>
  <c r="R168" i="25"/>
  <c r="R129" i="25"/>
  <c r="Q129" i="25"/>
  <c r="R135" i="25"/>
  <c r="Q135" i="25"/>
  <c r="R155" i="25"/>
  <c r="Q155" i="25"/>
  <c r="R157" i="25"/>
  <c r="Q157" i="25"/>
  <c r="R12" i="25"/>
  <c r="Q12" i="25"/>
  <c r="R14" i="25"/>
  <c r="Q14" i="25"/>
  <c r="R34" i="25"/>
  <c r="Q34" i="25"/>
  <c r="Q83" i="25"/>
  <c r="R83" i="25"/>
  <c r="R94" i="25"/>
  <c r="Q94" i="25"/>
  <c r="R96" i="25"/>
  <c r="Q96" i="25"/>
  <c r="Q99" i="25"/>
  <c r="R99" i="25"/>
  <c r="R105" i="25"/>
  <c r="Q105" i="25"/>
  <c r="R148" i="25"/>
  <c r="Q148" i="25"/>
  <c r="R150" i="25"/>
  <c r="Q150" i="25"/>
  <c r="Q153" i="25"/>
  <c r="R153" i="25"/>
  <c r="R5" i="25"/>
  <c r="R48" i="25" s="1"/>
  <c r="Q5" i="25"/>
  <c r="R49" i="25" s="1"/>
  <c r="R47" i="25"/>
  <c r="R7" i="25"/>
  <c r="Q7" i="25"/>
  <c r="R16" i="25"/>
  <c r="Q16" i="25"/>
  <c r="R36" i="25"/>
  <c r="Q36" i="25"/>
  <c r="R38" i="25"/>
  <c r="Q38" i="25"/>
  <c r="R85" i="25"/>
  <c r="Q85" i="25"/>
  <c r="R87" i="25"/>
  <c r="Q87" i="25"/>
  <c r="R139" i="25"/>
  <c r="Q139" i="25"/>
  <c r="R141" i="25"/>
  <c r="Q141" i="25"/>
  <c r="R108" i="25"/>
  <c r="Q9" i="25"/>
  <c r="Q17" i="25"/>
  <c r="Q25" i="25"/>
  <c r="Q33" i="25"/>
  <c r="Q41" i="25"/>
  <c r="Q66" i="25"/>
  <c r="R110" i="25" s="1"/>
  <c r="Q74" i="25"/>
  <c r="Q82" i="25"/>
  <c r="Q90" i="25"/>
  <c r="Q98" i="25"/>
  <c r="Q128" i="25"/>
  <c r="Q136" i="25"/>
  <c r="Q144" i="25"/>
  <c r="Q152" i="25"/>
  <c r="Q160" i="25"/>
  <c r="R5" i="24"/>
  <c r="R48" i="24" s="1"/>
  <c r="Q5" i="24"/>
  <c r="R49" i="24" s="1"/>
  <c r="R47" i="24"/>
  <c r="Q19" i="24"/>
  <c r="R19" i="24"/>
  <c r="R21" i="24"/>
  <c r="Q21" i="24"/>
  <c r="R28" i="24"/>
  <c r="Q28" i="24"/>
  <c r="R30" i="24"/>
  <c r="Q30" i="24"/>
  <c r="Q35" i="24"/>
  <c r="R35" i="24"/>
  <c r="R37" i="24"/>
  <c r="Q37" i="24"/>
  <c r="R44" i="24"/>
  <c r="Q44" i="24"/>
  <c r="R69" i="24"/>
  <c r="Q69" i="24"/>
  <c r="R71" i="24"/>
  <c r="Q71" i="24"/>
  <c r="Q76" i="24"/>
  <c r="R76" i="24"/>
  <c r="R78" i="24"/>
  <c r="Q78" i="24"/>
  <c r="R85" i="24"/>
  <c r="Q85" i="24"/>
  <c r="R87" i="24"/>
  <c r="Q87" i="24"/>
  <c r="Q92" i="24"/>
  <c r="R92" i="24"/>
  <c r="R94" i="24"/>
  <c r="Q94" i="24"/>
  <c r="R101" i="24"/>
  <c r="Q101" i="24"/>
  <c r="R103" i="24"/>
  <c r="Q103" i="24"/>
  <c r="R131" i="24"/>
  <c r="Q131" i="24"/>
  <c r="R133" i="24"/>
  <c r="Q133" i="24"/>
  <c r="Q138" i="24"/>
  <c r="R138" i="24"/>
  <c r="R140" i="24"/>
  <c r="Q140" i="24"/>
  <c r="R147" i="24"/>
  <c r="Q147" i="24"/>
  <c r="R149" i="24"/>
  <c r="Q149" i="24"/>
  <c r="Q154" i="24"/>
  <c r="R154" i="24"/>
  <c r="R156" i="24"/>
  <c r="Q156" i="24"/>
  <c r="R163" i="24"/>
  <c r="Q163" i="24"/>
  <c r="R165" i="24"/>
  <c r="Q165" i="24"/>
  <c r="R7" i="24"/>
  <c r="Q7" i="24"/>
  <c r="R23" i="24"/>
  <c r="Q23" i="24"/>
  <c r="R39" i="24"/>
  <c r="Q39" i="24"/>
  <c r="R80" i="24"/>
  <c r="Q80" i="24"/>
  <c r="R96" i="24"/>
  <c r="Q96" i="24"/>
  <c r="R126" i="24"/>
  <c r="R169" i="24" s="1"/>
  <c r="Q126" i="24"/>
  <c r="R170" i="24" s="1"/>
  <c r="R168" i="24"/>
  <c r="R142" i="24"/>
  <c r="Q142" i="24"/>
  <c r="R158" i="24"/>
  <c r="Q158" i="24"/>
  <c r="R16" i="24"/>
  <c r="Q16" i="24"/>
  <c r="R32" i="24"/>
  <c r="Q32" i="24"/>
  <c r="R73" i="24"/>
  <c r="Q73" i="24"/>
  <c r="R89" i="24"/>
  <c r="Q89" i="24"/>
  <c r="R105" i="24"/>
  <c r="Q105" i="24"/>
  <c r="R135" i="24"/>
  <c r="Q135" i="24"/>
  <c r="R151" i="24"/>
  <c r="Q151" i="24"/>
  <c r="R22" i="24"/>
  <c r="Q22" i="24"/>
  <c r="Q27" i="24"/>
  <c r="R27" i="24"/>
  <c r="R36" i="24"/>
  <c r="Q36" i="24"/>
  <c r="R38" i="24"/>
  <c r="Q38" i="24"/>
  <c r="Q43" i="24"/>
  <c r="R43" i="24"/>
  <c r="R77" i="24"/>
  <c r="Q77" i="24"/>
  <c r="R93" i="24"/>
  <c r="Q93" i="24"/>
  <c r="Q146" i="24"/>
  <c r="R146" i="24"/>
  <c r="R148" i="24"/>
  <c r="Q148" i="24"/>
  <c r="R155" i="24"/>
  <c r="Q155" i="24"/>
  <c r="R157" i="24"/>
  <c r="Q157" i="24"/>
  <c r="R164" i="24"/>
  <c r="Q164" i="24"/>
  <c r="R12" i="24"/>
  <c r="Q12" i="24"/>
  <c r="Q11" i="24"/>
  <c r="R11" i="24"/>
  <c r="R14" i="24"/>
  <c r="Q14" i="24"/>
  <c r="R13" i="24"/>
  <c r="Q13" i="24"/>
  <c r="R70" i="24"/>
  <c r="Q70" i="24"/>
  <c r="R79" i="24"/>
  <c r="Q79" i="24"/>
  <c r="Q84" i="24"/>
  <c r="R84" i="24"/>
  <c r="R95" i="24"/>
  <c r="Q95" i="24"/>
  <c r="Q100" i="24"/>
  <c r="R100" i="24"/>
  <c r="R102" i="24"/>
  <c r="Q102" i="24"/>
  <c r="R15" i="24"/>
  <c r="Q15" i="24"/>
  <c r="R31" i="24"/>
  <c r="Q31" i="24"/>
  <c r="R72" i="24"/>
  <c r="Q72" i="24"/>
  <c r="R88" i="24"/>
  <c r="Q88" i="24"/>
  <c r="R104" i="24"/>
  <c r="Q104" i="24"/>
  <c r="R134" i="24"/>
  <c r="Q134" i="24"/>
  <c r="R150" i="24"/>
  <c r="Q150" i="24"/>
  <c r="R6" i="24"/>
  <c r="Q6" i="24"/>
  <c r="R20" i="24"/>
  <c r="Q20" i="24"/>
  <c r="R29" i="24"/>
  <c r="Q29" i="24"/>
  <c r="Q68" i="24"/>
  <c r="R68" i="24"/>
  <c r="R86" i="24"/>
  <c r="Q86" i="24"/>
  <c r="Q130" i="24"/>
  <c r="R130" i="24"/>
  <c r="R132" i="24"/>
  <c r="Q132" i="24"/>
  <c r="R139" i="24"/>
  <c r="Q139" i="24"/>
  <c r="R141" i="24"/>
  <c r="Q141" i="24"/>
  <c r="Q162" i="24"/>
  <c r="R162" i="24"/>
  <c r="R8" i="24"/>
  <c r="Q8" i="24"/>
  <c r="R24" i="24"/>
  <c r="Q24" i="24"/>
  <c r="R40" i="24"/>
  <c r="Q40" i="24"/>
  <c r="R81" i="24"/>
  <c r="Q81" i="24"/>
  <c r="R97" i="24"/>
  <c r="Q97" i="24"/>
  <c r="R127" i="24"/>
  <c r="Q127" i="24"/>
  <c r="R143" i="24"/>
  <c r="Q143" i="24"/>
  <c r="R159" i="24"/>
  <c r="Q159" i="24"/>
  <c r="R108" i="24"/>
  <c r="Q9" i="24"/>
  <c r="Q17" i="24"/>
  <c r="Q25" i="24"/>
  <c r="Q33" i="24"/>
  <c r="Q41" i="24"/>
  <c r="Q66" i="24"/>
  <c r="R110" i="24" s="1"/>
  <c r="Q74" i="24"/>
  <c r="Q82" i="24"/>
  <c r="Q90" i="24"/>
  <c r="Q98" i="24"/>
  <c r="Q128" i="24"/>
  <c r="Q136" i="24"/>
  <c r="Q144" i="24"/>
  <c r="Q152" i="24"/>
  <c r="Q160" i="24"/>
  <c r="R29" i="23"/>
  <c r="Q29" i="23"/>
  <c r="Q130" i="23"/>
  <c r="R130" i="23"/>
  <c r="R157" i="23"/>
  <c r="Q157" i="23"/>
  <c r="R23" i="23"/>
  <c r="Q23" i="23"/>
  <c r="Q35" i="23"/>
  <c r="R35" i="23"/>
  <c r="R37" i="23"/>
  <c r="Q37" i="23"/>
  <c r="R72" i="23"/>
  <c r="Q72" i="23"/>
  <c r="Q84" i="23"/>
  <c r="R84" i="23"/>
  <c r="R86" i="23"/>
  <c r="Q86" i="23"/>
  <c r="R97" i="23"/>
  <c r="Q97" i="23"/>
  <c r="R126" i="23"/>
  <c r="R169" i="23" s="1"/>
  <c r="Q126" i="23"/>
  <c r="R170" i="23" s="1"/>
  <c r="R168" i="23"/>
  <c r="Q138" i="23"/>
  <c r="R138" i="23"/>
  <c r="R140" i="23"/>
  <c r="Q140" i="23"/>
  <c r="R151" i="23"/>
  <c r="Q151" i="23"/>
  <c r="R165" i="23"/>
  <c r="Q165" i="23"/>
  <c r="Q76" i="23"/>
  <c r="R76" i="23"/>
  <c r="R103" i="23"/>
  <c r="Q103" i="23"/>
  <c r="R143" i="23"/>
  <c r="Q143" i="23"/>
  <c r="R12" i="23"/>
  <c r="Q12" i="23"/>
  <c r="R31" i="23"/>
  <c r="Q31" i="23"/>
  <c r="R108" i="23"/>
  <c r="Q92" i="23"/>
  <c r="R92" i="23"/>
  <c r="R94" i="23"/>
  <c r="Q94" i="23"/>
  <c r="R105" i="23"/>
  <c r="Q105" i="23"/>
  <c r="R134" i="23"/>
  <c r="Q134" i="23"/>
  <c r="Q146" i="23"/>
  <c r="R146" i="23"/>
  <c r="R148" i="23"/>
  <c r="Q148" i="23"/>
  <c r="R159" i="23"/>
  <c r="Q159" i="23"/>
  <c r="Q27" i="23"/>
  <c r="R27" i="23"/>
  <c r="R89" i="23"/>
  <c r="Q89" i="23"/>
  <c r="R163" i="23"/>
  <c r="Q163" i="23"/>
  <c r="R10" i="23"/>
  <c r="Q10" i="23"/>
  <c r="R14" i="23"/>
  <c r="Q14" i="23"/>
  <c r="R18" i="23"/>
  <c r="Q18" i="23"/>
  <c r="R20" i="23"/>
  <c r="Q20" i="23"/>
  <c r="R39" i="23"/>
  <c r="Q39" i="23"/>
  <c r="Q67" i="23"/>
  <c r="R67" i="23"/>
  <c r="R69" i="23"/>
  <c r="Q69" i="23"/>
  <c r="R88" i="23"/>
  <c r="Q88" i="23"/>
  <c r="Q100" i="23"/>
  <c r="R100" i="23"/>
  <c r="R102" i="23"/>
  <c r="Q102" i="23"/>
  <c r="R142" i="23"/>
  <c r="Q142" i="23"/>
  <c r="Q154" i="23"/>
  <c r="R154" i="23"/>
  <c r="R156" i="23"/>
  <c r="Q156" i="23"/>
  <c r="R78" i="23"/>
  <c r="Q78" i="23"/>
  <c r="R80" i="23"/>
  <c r="Q80" i="23"/>
  <c r="R8" i="23"/>
  <c r="Q8" i="23"/>
  <c r="R22" i="23"/>
  <c r="Q22" i="23"/>
  <c r="Q26" i="23"/>
  <c r="R26" i="23"/>
  <c r="R28" i="23"/>
  <c r="Q28" i="23"/>
  <c r="R71" i="23"/>
  <c r="Q71" i="23"/>
  <c r="Q75" i="23"/>
  <c r="R75" i="23"/>
  <c r="R77" i="23"/>
  <c r="Q77" i="23"/>
  <c r="R96" i="23"/>
  <c r="Q96" i="23"/>
  <c r="Q129" i="23"/>
  <c r="R129" i="23"/>
  <c r="R131" i="23"/>
  <c r="Q131" i="23"/>
  <c r="R150" i="23"/>
  <c r="Q150" i="23"/>
  <c r="Q162" i="23"/>
  <c r="R162" i="23"/>
  <c r="R164" i="23"/>
  <c r="Q164" i="23"/>
  <c r="R40" i="23"/>
  <c r="Q40" i="23"/>
  <c r="Q161" i="23"/>
  <c r="R161" i="23"/>
  <c r="R6" i="23"/>
  <c r="Q6" i="23"/>
  <c r="R5" i="23"/>
  <c r="R48" i="23" s="1"/>
  <c r="Q5" i="23"/>
  <c r="R49" i="23" s="1"/>
  <c r="R47" i="23"/>
  <c r="Q16" i="23"/>
  <c r="R16" i="23"/>
  <c r="R30" i="23"/>
  <c r="Q30" i="23"/>
  <c r="Q34" i="23"/>
  <c r="R34" i="23"/>
  <c r="R36" i="23"/>
  <c r="Q36" i="23"/>
  <c r="R79" i="23"/>
  <c r="Q79" i="23"/>
  <c r="Q83" i="23"/>
  <c r="R83" i="23"/>
  <c r="R85" i="23"/>
  <c r="Q85" i="23"/>
  <c r="R104" i="23"/>
  <c r="Q104" i="23"/>
  <c r="R133" i="23"/>
  <c r="Q133" i="23"/>
  <c r="Q137" i="23"/>
  <c r="R137" i="23"/>
  <c r="R139" i="23"/>
  <c r="Q139" i="23"/>
  <c r="R158" i="23"/>
  <c r="Q158" i="23"/>
  <c r="R15" i="23"/>
  <c r="Q15" i="23"/>
  <c r="R132" i="23"/>
  <c r="Q132" i="23"/>
  <c r="Q43" i="23"/>
  <c r="R43" i="23"/>
  <c r="Q11" i="23"/>
  <c r="R11" i="23"/>
  <c r="R13" i="23"/>
  <c r="Q13" i="23"/>
  <c r="Q24" i="23"/>
  <c r="R24" i="23"/>
  <c r="R38" i="23"/>
  <c r="Q38" i="23"/>
  <c r="Q42" i="23"/>
  <c r="R42" i="23"/>
  <c r="R44" i="23"/>
  <c r="Q44" i="23"/>
  <c r="R73" i="23"/>
  <c r="Q73" i="23"/>
  <c r="R87" i="23"/>
  <c r="Q87" i="23"/>
  <c r="Q91" i="23"/>
  <c r="R91" i="23"/>
  <c r="R93" i="23"/>
  <c r="Q93" i="23"/>
  <c r="R127" i="23"/>
  <c r="Q127" i="23"/>
  <c r="R141" i="23"/>
  <c r="Q141" i="23"/>
  <c r="Q145" i="23"/>
  <c r="R145" i="23"/>
  <c r="R147" i="23"/>
  <c r="Q147" i="23"/>
  <c r="R7" i="23"/>
  <c r="Q7" i="23"/>
  <c r="Q19" i="23"/>
  <c r="R19" i="23"/>
  <c r="R21" i="23"/>
  <c r="Q21" i="23"/>
  <c r="R32" i="23"/>
  <c r="Q32" i="23"/>
  <c r="Q68" i="23"/>
  <c r="R68" i="23"/>
  <c r="R70" i="23"/>
  <c r="Q70" i="23"/>
  <c r="Q81" i="23"/>
  <c r="R81" i="23"/>
  <c r="R95" i="23"/>
  <c r="Q95" i="23"/>
  <c r="Q99" i="23"/>
  <c r="R99" i="23"/>
  <c r="R101" i="23"/>
  <c r="Q101" i="23"/>
  <c r="R135" i="23"/>
  <c r="Q135" i="23"/>
  <c r="R149" i="23"/>
  <c r="Q149" i="23"/>
  <c r="Q153" i="23"/>
  <c r="R153" i="23"/>
  <c r="R155" i="23"/>
  <c r="Q155" i="23"/>
  <c r="Q9" i="23"/>
  <c r="Q17" i="23"/>
  <c r="Q25" i="23"/>
  <c r="Q33" i="23"/>
  <c r="Q41" i="23"/>
  <c r="Q66" i="23"/>
  <c r="R110" i="23" s="1"/>
  <c r="Q74" i="23"/>
  <c r="Q82" i="23"/>
  <c r="Q90" i="23"/>
  <c r="Q98" i="23"/>
  <c r="Q128" i="23"/>
  <c r="Q136" i="23"/>
  <c r="Q144" i="23"/>
  <c r="Q152" i="23"/>
  <c r="Q160" i="23"/>
  <c r="R66" i="23"/>
  <c r="R109" i="23" s="1"/>
  <c r="R80" i="22"/>
  <c r="Q80" i="22"/>
  <c r="R132" i="22"/>
  <c r="Q132" i="22"/>
  <c r="R134" i="22"/>
  <c r="Q134" i="22"/>
  <c r="R165" i="22"/>
  <c r="Q165" i="22"/>
  <c r="R5" i="22"/>
  <c r="R48" i="22" s="1"/>
  <c r="Q5" i="22"/>
  <c r="R49" i="22" s="1"/>
  <c r="R47" i="22"/>
  <c r="R30" i="22"/>
  <c r="Q30" i="22"/>
  <c r="R32" i="22"/>
  <c r="Q32" i="22"/>
  <c r="Q34" i="22"/>
  <c r="R34" i="22"/>
  <c r="R36" i="22"/>
  <c r="Q36" i="22"/>
  <c r="R69" i="22"/>
  <c r="Q69" i="22"/>
  <c r="R71" i="22"/>
  <c r="Q71" i="22"/>
  <c r="R102" i="22"/>
  <c r="Q102" i="22"/>
  <c r="R104" i="22"/>
  <c r="Q104" i="22"/>
  <c r="R156" i="22"/>
  <c r="Q156" i="22"/>
  <c r="R158" i="22"/>
  <c r="Q158" i="22"/>
  <c r="R161" i="22"/>
  <c r="Q161" i="22"/>
  <c r="R24" i="22"/>
  <c r="Q24" i="22"/>
  <c r="Q7" i="22"/>
  <c r="R7" i="22"/>
  <c r="Q11" i="22"/>
  <c r="R11" i="22"/>
  <c r="R13" i="22"/>
  <c r="Q13" i="22"/>
  <c r="R18" i="22"/>
  <c r="Q18" i="22"/>
  <c r="R38" i="22"/>
  <c r="Q38" i="22"/>
  <c r="R40" i="22"/>
  <c r="Q40" i="22"/>
  <c r="R42" i="22"/>
  <c r="Q42" i="22"/>
  <c r="R44" i="22"/>
  <c r="Q44" i="22"/>
  <c r="R75" i="22"/>
  <c r="Q75" i="22"/>
  <c r="R89" i="22"/>
  <c r="Q89" i="22"/>
  <c r="R93" i="22"/>
  <c r="Q93" i="22"/>
  <c r="R95" i="22"/>
  <c r="Q95" i="22"/>
  <c r="R129" i="22"/>
  <c r="Q129" i="22"/>
  <c r="R143" i="22"/>
  <c r="Q143" i="22"/>
  <c r="R147" i="22"/>
  <c r="Q147" i="22"/>
  <c r="R149" i="22"/>
  <c r="Q149" i="22"/>
  <c r="R105" i="22"/>
  <c r="Q105" i="22"/>
  <c r="Q19" i="22"/>
  <c r="R19" i="22"/>
  <c r="R21" i="22"/>
  <c r="Q21" i="22"/>
  <c r="R86" i="22"/>
  <c r="Q86" i="22"/>
  <c r="R88" i="22"/>
  <c r="Q88" i="22"/>
  <c r="R140" i="22"/>
  <c r="Q140" i="22"/>
  <c r="R142" i="22"/>
  <c r="Q142" i="22"/>
  <c r="R145" i="22"/>
  <c r="Q145" i="22"/>
  <c r="R26" i="22"/>
  <c r="Q26" i="22"/>
  <c r="Q91" i="22"/>
  <c r="R91" i="22"/>
  <c r="R15" i="22"/>
  <c r="Q15" i="22"/>
  <c r="Q27" i="22"/>
  <c r="R27" i="22"/>
  <c r="R29" i="22"/>
  <c r="Q29" i="22"/>
  <c r="R73" i="22"/>
  <c r="Q73" i="22"/>
  <c r="R77" i="22"/>
  <c r="Q77" i="22"/>
  <c r="R79" i="22"/>
  <c r="Q79" i="22"/>
  <c r="Q99" i="22"/>
  <c r="R99" i="22"/>
  <c r="R127" i="22"/>
  <c r="Q127" i="22"/>
  <c r="R131" i="22"/>
  <c r="Q131" i="22"/>
  <c r="R133" i="22"/>
  <c r="Q133" i="22"/>
  <c r="R164" i="22"/>
  <c r="Q164" i="22"/>
  <c r="R163" i="22"/>
  <c r="Q163" i="22"/>
  <c r="R23" i="22"/>
  <c r="Q23" i="22"/>
  <c r="Q35" i="22"/>
  <c r="R35" i="22"/>
  <c r="R37" i="22"/>
  <c r="Q37" i="22"/>
  <c r="R70" i="22"/>
  <c r="Q70" i="22"/>
  <c r="R72" i="22"/>
  <c r="Q72" i="22"/>
  <c r="R83" i="22"/>
  <c r="Q83" i="22"/>
  <c r="R97" i="22"/>
  <c r="Q97" i="22"/>
  <c r="R101" i="22"/>
  <c r="Q101" i="22"/>
  <c r="R103" i="22"/>
  <c r="Q103" i="22"/>
  <c r="R126" i="22"/>
  <c r="R169" i="22" s="1"/>
  <c r="Q126" i="22"/>
  <c r="R170" i="22" s="1"/>
  <c r="R168" i="22"/>
  <c r="R137" i="22"/>
  <c r="Q137" i="22"/>
  <c r="R151" i="22"/>
  <c r="Q151" i="22"/>
  <c r="R155" i="22"/>
  <c r="Q155" i="22"/>
  <c r="R157" i="22"/>
  <c r="Q157" i="22"/>
  <c r="R8" i="22"/>
  <c r="Q8" i="22"/>
  <c r="R12" i="22"/>
  <c r="Q12" i="22"/>
  <c r="R14" i="22"/>
  <c r="Q14" i="22"/>
  <c r="R31" i="22"/>
  <c r="Q31" i="22"/>
  <c r="Q43" i="22"/>
  <c r="R43" i="22"/>
  <c r="R94" i="22"/>
  <c r="Q94" i="22"/>
  <c r="R96" i="22"/>
  <c r="Q96" i="22"/>
  <c r="R148" i="22"/>
  <c r="Q148" i="22"/>
  <c r="R150" i="22"/>
  <c r="Q150" i="22"/>
  <c r="R153" i="22"/>
  <c r="Q153" i="22"/>
  <c r="R28" i="22"/>
  <c r="Q28" i="22"/>
  <c r="R78" i="22"/>
  <c r="Q78" i="22"/>
  <c r="R159" i="22"/>
  <c r="Q159" i="22"/>
  <c r="R6" i="22"/>
  <c r="Q6" i="22"/>
  <c r="R10" i="22"/>
  <c r="Q10" i="22"/>
  <c r="R16" i="22"/>
  <c r="Q16" i="22"/>
  <c r="R20" i="22"/>
  <c r="Q20" i="22"/>
  <c r="R22" i="22"/>
  <c r="Q22" i="22"/>
  <c r="R39" i="22"/>
  <c r="Q39" i="22"/>
  <c r="Q67" i="22"/>
  <c r="R67" i="22"/>
  <c r="R81" i="22"/>
  <c r="Q81" i="22"/>
  <c r="R85" i="22"/>
  <c r="Q85" i="22"/>
  <c r="R87" i="22"/>
  <c r="Q87" i="22"/>
  <c r="R135" i="22"/>
  <c r="Q135" i="22"/>
  <c r="R139" i="22"/>
  <c r="Q139" i="22"/>
  <c r="R141" i="22"/>
  <c r="Q141" i="22"/>
  <c r="R108" i="22"/>
  <c r="Q9" i="22"/>
  <c r="Q17" i="22"/>
  <c r="Q25" i="22"/>
  <c r="Q33" i="22"/>
  <c r="Q41" i="22"/>
  <c r="Q66" i="22"/>
  <c r="R110" i="22" s="1"/>
  <c r="Q74" i="22"/>
  <c r="Q82" i="22"/>
  <c r="Q90" i="22"/>
  <c r="Q98" i="22"/>
  <c r="Q128" i="22"/>
  <c r="Q136" i="22"/>
  <c r="Q144" i="22"/>
  <c r="Q152" i="22"/>
  <c r="Q160" i="22"/>
  <c r="R15" i="21"/>
  <c r="Q15" i="21"/>
  <c r="Q27" i="21"/>
  <c r="R27" i="21"/>
  <c r="R29" i="21"/>
  <c r="Q29" i="21"/>
  <c r="R40" i="21"/>
  <c r="Q40" i="21"/>
  <c r="Q76" i="21"/>
  <c r="R76" i="21"/>
  <c r="R78" i="21"/>
  <c r="Q78" i="21"/>
  <c r="R89" i="21"/>
  <c r="Q89" i="21"/>
  <c r="Q130" i="21"/>
  <c r="R130" i="21"/>
  <c r="R132" i="21"/>
  <c r="Q132" i="21"/>
  <c r="R143" i="21"/>
  <c r="Q143" i="21"/>
  <c r="R161" i="21"/>
  <c r="Q161" i="21"/>
  <c r="R163" i="21"/>
  <c r="Q163" i="21"/>
  <c r="R165" i="21"/>
  <c r="Q165" i="21"/>
  <c r="R23" i="21"/>
  <c r="Q23" i="21"/>
  <c r="Q35" i="21"/>
  <c r="R35" i="21"/>
  <c r="R37" i="21"/>
  <c r="Q37" i="21"/>
  <c r="R72" i="21"/>
  <c r="Q72" i="21"/>
  <c r="Q84" i="21"/>
  <c r="R84" i="21"/>
  <c r="R86" i="21"/>
  <c r="Q86" i="21"/>
  <c r="R97" i="21"/>
  <c r="Q97" i="21"/>
  <c r="R126" i="21"/>
  <c r="R169" i="21" s="1"/>
  <c r="Q126" i="21"/>
  <c r="R170" i="21" s="1"/>
  <c r="R168" i="21"/>
  <c r="Q138" i="21"/>
  <c r="R138" i="21"/>
  <c r="R140" i="21"/>
  <c r="Q140" i="21"/>
  <c r="R151" i="21"/>
  <c r="Q151" i="21"/>
  <c r="R12" i="21"/>
  <c r="Q12" i="21"/>
  <c r="R31" i="21"/>
  <c r="Q31" i="21"/>
  <c r="R80" i="21"/>
  <c r="Q80" i="21"/>
  <c r="Q92" i="21"/>
  <c r="R92" i="21"/>
  <c r="R94" i="21"/>
  <c r="Q94" i="21"/>
  <c r="R105" i="21"/>
  <c r="Q105" i="21"/>
  <c r="R134" i="21"/>
  <c r="Q134" i="21"/>
  <c r="Q146" i="21"/>
  <c r="R146" i="21"/>
  <c r="R148" i="21"/>
  <c r="Q148" i="21"/>
  <c r="R159" i="21"/>
  <c r="Q159" i="21"/>
  <c r="R6" i="21"/>
  <c r="Q6" i="21"/>
  <c r="R164" i="21"/>
  <c r="Q164" i="21"/>
  <c r="Q10" i="21"/>
  <c r="R10" i="21"/>
  <c r="R158" i="21"/>
  <c r="Q158" i="21"/>
  <c r="Q18" i="21"/>
  <c r="R18" i="21"/>
  <c r="R20" i="21"/>
  <c r="Q20" i="21"/>
  <c r="R39" i="21"/>
  <c r="Q39" i="21"/>
  <c r="Q100" i="21"/>
  <c r="R100" i="21"/>
  <c r="R102" i="21"/>
  <c r="Q102" i="21"/>
  <c r="R142" i="21"/>
  <c r="Q142" i="21"/>
  <c r="Q154" i="21"/>
  <c r="R154" i="21"/>
  <c r="R8" i="21"/>
  <c r="Q8" i="21"/>
  <c r="Q26" i="21"/>
  <c r="R26" i="21"/>
  <c r="R28" i="21"/>
  <c r="Q28" i="21"/>
  <c r="R71" i="21"/>
  <c r="Q71" i="21"/>
  <c r="R129" i="21"/>
  <c r="Q129" i="21"/>
  <c r="R131" i="21"/>
  <c r="Q131" i="21"/>
  <c r="R133" i="21"/>
  <c r="Q133" i="21"/>
  <c r="Q162" i="21"/>
  <c r="R162" i="21"/>
  <c r="R5" i="21"/>
  <c r="R48" i="21" s="1"/>
  <c r="Q5" i="21"/>
  <c r="R49" i="21" s="1"/>
  <c r="R47" i="21"/>
  <c r="R30" i="21"/>
  <c r="Q30" i="21"/>
  <c r="R79" i="21"/>
  <c r="Q79" i="21"/>
  <c r="Q83" i="21"/>
  <c r="R83" i="21"/>
  <c r="R85" i="21"/>
  <c r="Q85" i="21"/>
  <c r="R104" i="21"/>
  <c r="Q104" i="21"/>
  <c r="Q11" i="21"/>
  <c r="R11" i="21"/>
  <c r="R13" i="21"/>
  <c r="Q13" i="21"/>
  <c r="R24" i="21"/>
  <c r="Q24" i="21"/>
  <c r="R38" i="21"/>
  <c r="Q38" i="21"/>
  <c r="Q42" i="21"/>
  <c r="R42" i="21"/>
  <c r="R44" i="21"/>
  <c r="Q44" i="21"/>
  <c r="R73" i="21"/>
  <c r="Q73" i="21"/>
  <c r="R87" i="21"/>
  <c r="Q87" i="21"/>
  <c r="Q91" i="21"/>
  <c r="R91" i="21"/>
  <c r="R93" i="21"/>
  <c r="Q93" i="21"/>
  <c r="R127" i="21"/>
  <c r="Q127" i="21"/>
  <c r="R145" i="21"/>
  <c r="Q145" i="21"/>
  <c r="R147" i="21"/>
  <c r="Q147" i="21"/>
  <c r="R149" i="21"/>
  <c r="Q149" i="21"/>
  <c r="Q43" i="21"/>
  <c r="R43" i="21"/>
  <c r="R14" i="21"/>
  <c r="Q14" i="21"/>
  <c r="Q67" i="21"/>
  <c r="R67" i="21"/>
  <c r="R69" i="21"/>
  <c r="Q69" i="21"/>
  <c r="R88" i="21"/>
  <c r="Q88" i="21"/>
  <c r="R156" i="21"/>
  <c r="Q156" i="21"/>
  <c r="R22" i="21"/>
  <c r="Q22" i="21"/>
  <c r="Q75" i="21"/>
  <c r="R75" i="21"/>
  <c r="R77" i="21"/>
  <c r="Q77" i="21"/>
  <c r="R96" i="21"/>
  <c r="Q96" i="21"/>
  <c r="R150" i="21"/>
  <c r="Q150" i="21"/>
  <c r="R16" i="21"/>
  <c r="Q16" i="21"/>
  <c r="Q34" i="21"/>
  <c r="R34" i="21"/>
  <c r="R36" i="21"/>
  <c r="Q36" i="21"/>
  <c r="Q137" i="21"/>
  <c r="R137" i="21"/>
  <c r="R139" i="21"/>
  <c r="Q139" i="21"/>
  <c r="R141" i="21"/>
  <c r="Q141" i="21"/>
  <c r="R7" i="21"/>
  <c r="Q7" i="21"/>
  <c r="Q19" i="21"/>
  <c r="R19" i="21"/>
  <c r="R21" i="21"/>
  <c r="Q21" i="21"/>
  <c r="R32" i="21"/>
  <c r="Q32" i="21"/>
  <c r="Q68" i="21"/>
  <c r="R68" i="21"/>
  <c r="R70" i="21"/>
  <c r="Q70" i="21"/>
  <c r="R81" i="21"/>
  <c r="Q81" i="21"/>
  <c r="R95" i="21"/>
  <c r="Q95" i="21"/>
  <c r="Q99" i="21"/>
  <c r="R99" i="21"/>
  <c r="R101" i="21"/>
  <c r="Q101" i="21"/>
  <c r="R103" i="21"/>
  <c r="Q103" i="21"/>
  <c r="R135" i="21"/>
  <c r="Q135" i="21"/>
  <c r="Q153" i="21"/>
  <c r="R153" i="21"/>
  <c r="R155" i="21"/>
  <c r="Q155" i="21"/>
  <c r="R157" i="21"/>
  <c r="Q157" i="21"/>
  <c r="Q9" i="21"/>
  <c r="Q17" i="21"/>
  <c r="Q25" i="21"/>
  <c r="Q33" i="21"/>
  <c r="Q41" i="21"/>
  <c r="Q66" i="21"/>
  <c r="R110" i="21" s="1"/>
  <c r="Q74" i="21"/>
  <c r="Q82" i="21"/>
  <c r="Q90" i="21"/>
  <c r="Q98" i="21"/>
  <c r="Q128" i="21"/>
  <c r="Q136" i="21"/>
  <c r="Q144" i="21"/>
  <c r="Q152" i="21"/>
  <c r="Q160" i="21"/>
  <c r="R108" i="21"/>
  <c r="Q40" i="20"/>
  <c r="R40" i="20"/>
  <c r="R78" i="20"/>
  <c r="Q78" i="20"/>
  <c r="Q130" i="20"/>
  <c r="R130" i="20"/>
  <c r="R163" i="20"/>
  <c r="Q163" i="20"/>
  <c r="Q76" i="20"/>
  <c r="R76" i="20"/>
  <c r="R89" i="20"/>
  <c r="Q89" i="20"/>
  <c r="R103" i="20"/>
  <c r="Q103" i="20"/>
  <c r="R132" i="20"/>
  <c r="Q132" i="20"/>
  <c r="R143" i="20"/>
  <c r="Q143" i="20"/>
  <c r="R157" i="20"/>
  <c r="Q157" i="20"/>
  <c r="Q161" i="20"/>
  <c r="R161" i="20"/>
  <c r="R23" i="20"/>
  <c r="Q23" i="20"/>
  <c r="Q35" i="20"/>
  <c r="R35" i="20"/>
  <c r="R37" i="20"/>
  <c r="Q37" i="20"/>
  <c r="R72" i="20"/>
  <c r="Q72" i="20"/>
  <c r="Q84" i="20"/>
  <c r="R84" i="20"/>
  <c r="R86" i="20"/>
  <c r="Q86" i="20"/>
  <c r="R97" i="20"/>
  <c r="Q97" i="20"/>
  <c r="R126" i="20"/>
  <c r="R169" i="20" s="1"/>
  <c r="Q126" i="20"/>
  <c r="R170" i="20" s="1"/>
  <c r="R168" i="20"/>
  <c r="Q138" i="20"/>
  <c r="R138" i="20"/>
  <c r="R140" i="20"/>
  <c r="Q140" i="20"/>
  <c r="R151" i="20"/>
  <c r="Q151" i="20"/>
  <c r="R165" i="20"/>
  <c r="Q165" i="20"/>
  <c r="R15" i="20"/>
  <c r="Q15" i="20"/>
  <c r="R6" i="20"/>
  <c r="Q6" i="20"/>
  <c r="Q10" i="20"/>
  <c r="R10" i="20"/>
  <c r="R12" i="20"/>
  <c r="Q12" i="20"/>
  <c r="R31" i="20"/>
  <c r="Q31" i="20"/>
  <c r="Q43" i="20"/>
  <c r="R43" i="20"/>
  <c r="R80" i="20"/>
  <c r="Q80" i="20"/>
  <c r="Q92" i="20"/>
  <c r="R92" i="20"/>
  <c r="R94" i="20"/>
  <c r="Q94" i="20"/>
  <c r="R105" i="20"/>
  <c r="Q105" i="20"/>
  <c r="R134" i="20"/>
  <c r="Q134" i="20"/>
  <c r="Q146" i="20"/>
  <c r="R146" i="20"/>
  <c r="R148" i="20"/>
  <c r="Q148" i="20"/>
  <c r="R159" i="20"/>
  <c r="Q159" i="20"/>
  <c r="R29" i="20"/>
  <c r="Q29" i="20"/>
  <c r="Q14" i="20"/>
  <c r="R14" i="20"/>
  <c r="R18" i="20"/>
  <c r="Q18" i="20"/>
  <c r="R20" i="20"/>
  <c r="Q20" i="20"/>
  <c r="R39" i="20"/>
  <c r="Q39" i="20"/>
  <c r="Q67" i="20"/>
  <c r="R67" i="20"/>
  <c r="R69" i="20"/>
  <c r="Q69" i="20"/>
  <c r="R88" i="20"/>
  <c r="Q88" i="20"/>
  <c r="Q100" i="20"/>
  <c r="R100" i="20"/>
  <c r="R102" i="20"/>
  <c r="Q102" i="20"/>
  <c r="R142" i="20"/>
  <c r="Q142" i="20"/>
  <c r="Q154" i="20"/>
  <c r="R154" i="20"/>
  <c r="R156" i="20"/>
  <c r="Q156" i="20"/>
  <c r="Q27" i="20"/>
  <c r="R27" i="20"/>
  <c r="R8" i="20"/>
  <c r="Q8" i="20"/>
  <c r="R22" i="20"/>
  <c r="Q22" i="20"/>
  <c r="R26" i="20"/>
  <c r="Q26" i="20"/>
  <c r="R28" i="20"/>
  <c r="Q28" i="20"/>
  <c r="R71" i="20"/>
  <c r="Q71" i="20"/>
  <c r="Q75" i="20"/>
  <c r="R75" i="20"/>
  <c r="R77" i="20"/>
  <c r="Q77" i="20"/>
  <c r="R96" i="20"/>
  <c r="Q96" i="20"/>
  <c r="Q129" i="20"/>
  <c r="R129" i="20"/>
  <c r="R131" i="20"/>
  <c r="Q131" i="20"/>
  <c r="R150" i="20"/>
  <c r="Q150" i="20"/>
  <c r="Q162" i="20"/>
  <c r="R162" i="20"/>
  <c r="R164" i="20"/>
  <c r="Q164" i="20"/>
  <c r="R5" i="20"/>
  <c r="R48" i="20" s="1"/>
  <c r="Q5" i="20"/>
  <c r="R49" i="20" s="1"/>
  <c r="R47" i="20"/>
  <c r="Q16" i="20"/>
  <c r="R16" i="20"/>
  <c r="R30" i="20"/>
  <c r="Q30" i="20"/>
  <c r="Q34" i="20"/>
  <c r="R34" i="20"/>
  <c r="R36" i="20"/>
  <c r="Q36" i="20"/>
  <c r="R79" i="20"/>
  <c r="Q79" i="20"/>
  <c r="Q83" i="20"/>
  <c r="R83" i="20"/>
  <c r="R85" i="20"/>
  <c r="Q85" i="20"/>
  <c r="R104" i="20"/>
  <c r="Q104" i="20"/>
  <c r="R133" i="20"/>
  <c r="Q133" i="20"/>
  <c r="Q137" i="20"/>
  <c r="R137" i="20"/>
  <c r="R139" i="20"/>
  <c r="Q139" i="20"/>
  <c r="R158" i="20"/>
  <c r="Q158" i="20"/>
  <c r="Q11" i="20"/>
  <c r="R11" i="20"/>
  <c r="Q24" i="20"/>
  <c r="R24" i="20"/>
  <c r="R38" i="20"/>
  <c r="Q38" i="20"/>
  <c r="Q42" i="20"/>
  <c r="R42" i="20"/>
  <c r="R44" i="20"/>
  <c r="Q44" i="20"/>
  <c r="Q73" i="20"/>
  <c r="R73" i="20"/>
  <c r="R87" i="20"/>
  <c r="Q87" i="20"/>
  <c r="R93" i="20"/>
  <c r="Q93" i="20"/>
  <c r="R127" i="20"/>
  <c r="Q127" i="20"/>
  <c r="R141" i="20"/>
  <c r="Q141" i="20"/>
  <c r="Q145" i="20"/>
  <c r="R145" i="20"/>
  <c r="R147" i="20"/>
  <c r="Q147" i="20"/>
  <c r="R13" i="20"/>
  <c r="Q13" i="20"/>
  <c r="Q91" i="20"/>
  <c r="R91" i="20"/>
  <c r="R7" i="20"/>
  <c r="Q7" i="20"/>
  <c r="Q19" i="20"/>
  <c r="R19" i="20"/>
  <c r="R21" i="20"/>
  <c r="Q21" i="20"/>
  <c r="Q32" i="20"/>
  <c r="R32" i="20"/>
  <c r="Q68" i="20"/>
  <c r="R68" i="20"/>
  <c r="R70" i="20"/>
  <c r="Q70" i="20"/>
  <c r="Q81" i="20"/>
  <c r="R81" i="20"/>
  <c r="R95" i="20"/>
  <c r="Q95" i="20"/>
  <c r="Q99" i="20"/>
  <c r="R99" i="20"/>
  <c r="R101" i="20"/>
  <c r="Q101" i="20"/>
  <c r="R135" i="20"/>
  <c r="Q135" i="20"/>
  <c r="R149" i="20"/>
  <c r="Q149" i="20"/>
  <c r="Q153" i="20"/>
  <c r="R153" i="20"/>
  <c r="R155" i="20"/>
  <c r="Q155" i="20"/>
  <c r="Q17" i="20"/>
  <c r="Q33" i="20"/>
  <c r="Q41" i="20"/>
  <c r="Q66" i="20"/>
  <c r="R110" i="20" s="1"/>
  <c r="Q74" i="20"/>
  <c r="Q82" i="20"/>
  <c r="Q90" i="20"/>
  <c r="Q98" i="20"/>
  <c r="Q128" i="20"/>
  <c r="Q136" i="20"/>
  <c r="Q144" i="20"/>
  <c r="Q152" i="20"/>
  <c r="Q160" i="20"/>
  <c r="R25" i="20"/>
  <c r="R108" i="20"/>
  <c r="Q9" i="20"/>
  <c r="R87" i="2"/>
  <c r="R42" i="2"/>
  <c r="Q42" i="2"/>
  <c r="Q73" i="2"/>
  <c r="R73" i="2"/>
  <c r="Q150" i="2"/>
  <c r="R150" i="2"/>
  <c r="Q30" i="2"/>
  <c r="R30" i="2"/>
  <c r="Q77" i="2"/>
  <c r="R77" i="2"/>
  <c r="R152" i="2"/>
  <c r="Q31" i="2"/>
  <c r="R146" i="2"/>
  <c r="Q146" i="2"/>
  <c r="Q159" i="2"/>
  <c r="R159" i="2"/>
  <c r="Q44" i="2"/>
  <c r="Q25" i="2"/>
  <c r="Q21" i="2"/>
  <c r="R21" i="2"/>
  <c r="R69" i="2"/>
  <c r="Q69" i="2"/>
  <c r="R138" i="2"/>
  <c r="Q98" i="2"/>
  <c r="R26" i="2"/>
  <c r="Q26" i="2"/>
  <c r="Q70" i="2"/>
  <c r="R70" i="2"/>
  <c r="R133" i="2"/>
  <c r="Q133" i="2"/>
  <c r="P38" i="2"/>
  <c r="P17" i="2"/>
  <c r="P143" i="2"/>
  <c r="P36" i="2"/>
  <c r="P9" i="2"/>
  <c r="P7" i="2"/>
  <c r="P130" i="2"/>
  <c r="P154" i="2"/>
  <c r="P27" i="2"/>
  <c r="P16" i="2"/>
  <c r="P71" i="2"/>
  <c r="P92" i="2"/>
  <c r="P100" i="2"/>
  <c r="P39" i="2"/>
  <c r="P10" i="2"/>
  <c r="P6" i="2"/>
  <c r="R6" i="2" s="1"/>
  <c r="P90" i="2"/>
  <c r="P35" i="2"/>
  <c r="P28" i="2"/>
  <c r="P131" i="2"/>
  <c r="P162" i="2"/>
  <c r="P11" i="2"/>
  <c r="P93" i="2"/>
  <c r="P99" i="2"/>
  <c r="P97" i="2"/>
  <c r="P105" i="2"/>
  <c r="P126" i="2"/>
  <c r="P14" i="2"/>
  <c r="P22" i="2"/>
  <c r="P8" i="2"/>
  <c r="P102" i="2"/>
  <c r="P147" i="2"/>
  <c r="P5" i="2"/>
  <c r="R47" i="2" s="1"/>
  <c r="Q8" i="2"/>
  <c r="R8" i="2"/>
  <c r="R7" i="2"/>
  <c r="Q7" i="2"/>
  <c r="R50" i="28" l="1"/>
  <c r="R51" i="28"/>
  <c r="R53" i="28"/>
  <c r="R52" i="28"/>
  <c r="R173" i="28"/>
  <c r="R172" i="28"/>
  <c r="R171" i="28"/>
  <c r="R113" i="28"/>
  <c r="R112" i="28"/>
  <c r="R111" i="28"/>
  <c r="R50" i="27"/>
  <c r="R53" i="27"/>
  <c r="R52" i="27"/>
  <c r="R51" i="27"/>
  <c r="R113" i="27"/>
  <c r="R112" i="27"/>
  <c r="R111" i="27"/>
  <c r="R173" i="27"/>
  <c r="R172" i="27"/>
  <c r="R171" i="27"/>
  <c r="R113" i="26"/>
  <c r="R112" i="26"/>
  <c r="R111" i="26"/>
  <c r="R50" i="26"/>
  <c r="R53" i="26"/>
  <c r="R52" i="26"/>
  <c r="R51" i="26"/>
  <c r="R173" i="26"/>
  <c r="R172" i="26"/>
  <c r="R171" i="26"/>
  <c r="R173" i="25"/>
  <c r="R172" i="25"/>
  <c r="R171" i="25"/>
  <c r="R50" i="25"/>
  <c r="R51" i="25"/>
  <c r="R53" i="25"/>
  <c r="R52" i="25"/>
  <c r="R113" i="25"/>
  <c r="R112" i="25"/>
  <c r="R111" i="25"/>
  <c r="R113" i="24"/>
  <c r="R112" i="24"/>
  <c r="R111" i="24"/>
  <c r="R173" i="24"/>
  <c r="R172" i="24"/>
  <c r="R171" i="24"/>
  <c r="R50" i="24"/>
  <c r="R53" i="24"/>
  <c r="R55" i="24" s="1"/>
  <c r="R52" i="24"/>
  <c r="R51" i="24"/>
  <c r="R50" i="23"/>
  <c r="R51" i="23"/>
  <c r="R53" i="23"/>
  <c r="R52" i="23"/>
  <c r="R173" i="23"/>
  <c r="R172" i="23"/>
  <c r="R171" i="23"/>
  <c r="R113" i="23"/>
  <c r="R112" i="23"/>
  <c r="R111" i="23"/>
  <c r="R173" i="22"/>
  <c r="R172" i="22"/>
  <c r="R171" i="22"/>
  <c r="R50" i="22"/>
  <c r="R51" i="22"/>
  <c r="R53" i="22"/>
  <c r="R52" i="22"/>
  <c r="R113" i="22"/>
  <c r="R112" i="22"/>
  <c r="R111" i="22"/>
  <c r="R50" i="21"/>
  <c r="R53" i="21"/>
  <c r="R51" i="21"/>
  <c r="R52" i="21"/>
  <c r="R113" i="21"/>
  <c r="R112" i="21"/>
  <c r="R111" i="21"/>
  <c r="R173" i="21"/>
  <c r="R172" i="21"/>
  <c r="R171" i="21"/>
  <c r="R173" i="20"/>
  <c r="R172" i="20"/>
  <c r="R171" i="20"/>
  <c r="R50" i="20"/>
  <c r="R51" i="20"/>
  <c r="R53" i="20"/>
  <c r="R52" i="20"/>
  <c r="R113" i="20"/>
  <c r="R112" i="20"/>
  <c r="R111" i="20"/>
  <c r="Q126" i="2"/>
  <c r="R126" i="2"/>
  <c r="R168" i="2"/>
  <c r="R35" i="2"/>
  <c r="Q35" i="2"/>
  <c r="R39" i="2"/>
  <c r="Q39" i="2"/>
  <c r="Q38" i="2"/>
  <c r="R38" i="2"/>
  <c r="R105" i="2"/>
  <c r="Q105" i="2"/>
  <c r="Q100" i="2"/>
  <c r="R100" i="2"/>
  <c r="Q5" i="2"/>
  <c r="R97" i="2"/>
  <c r="Q97" i="2"/>
  <c r="Q92" i="2"/>
  <c r="R92" i="2"/>
  <c r="R5" i="2"/>
  <c r="Q147" i="2"/>
  <c r="R147" i="2"/>
  <c r="R71" i="2"/>
  <c r="R109" i="2" s="1"/>
  <c r="R108" i="2"/>
  <c r="Q71" i="2"/>
  <c r="R27" i="2"/>
  <c r="Q27" i="2"/>
  <c r="R154" i="2"/>
  <c r="Q154" i="2"/>
  <c r="R102" i="2"/>
  <c r="Q102" i="2"/>
  <c r="Q14" i="2"/>
  <c r="R14" i="2"/>
  <c r="Q16" i="2"/>
  <c r="R16" i="2"/>
  <c r="R130" i="2"/>
  <c r="Q130" i="2"/>
  <c r="R99" i="2"/>
  <c r="Q99" i="2"/>
  <c r="R162" i="2"/>
  <c r="Q162" i="2"/>
  <c r="R90" i="2"/>
  <c r="Q90" i="2"/>
  <c r="R110" i="2" s="1"/>
  <c r="R9" i="2"/>
  <c r="Q9" i="2"/>
  <c r="R143" i="2"/>
  <c r="Q143" i="2"/>
  <c r="Q22" i="2"/>
  <c r="R22" i="2"/>
  <c r="Q93" i="2"/>
  <c r="R93" i="2"/>
  <c r="Q131" i="2"/>
  <c r="R131" i="2"/>
  <c r="Q6" i="2"/>
  <c r="Q11" i="2"/>
  <c r="R49" i="2" s="1"/>
  <c r="R11" i="2"/>
  <c r="R28" i="2"/>
  <c r="Q28" i="2"/>
  <c r="Q10" i="2"/>
  <c r="R10" i="2"/>
  <c r="Q36" i="2"/>
  <c r="R36" i="2"/>
  <c r="R17" i="2"/>
  <c r="Q17" i="2"/>
  <c r="R52" i="2"/>
  <c r="R51" i="2"/>
  <c r="R50" i="2"/>
  <c r="R55" i="28" l="1"/>
  <c r="R55" i="27"/>
  <c r="R55" i="26"/>
  <c r="R55" i="25"/>
  <c r="R55" i="23"/>
  <c r="R55" i="22"/>
  <c r="R55" i="21"/>
  <c r="R55" i="20"/>
  <c r="R113" i="2"/>
  <c r="R112" i="2"/>
  <c r="R111" i="2"/>
  <c r="R48" i="2"/>
  <c r="R171" i="2"/>
  <c r="R172" i="2"/>
  <c r="R169" i="2"/>
  <c r="R170" i="2"/>
  <c r="R173" i="2" l="1"/>
  <c r="R55" i="2" s="1"/>
  <c r="L15" i="12"/>
  <c r="I29" i="12"/>
  <c r="L16" i="12"/>
  <c r="L20" i="12"/>
  <c r="J29" i="12"/>
  <c r="L19" i="12"/>
  <c r="L21" i="12"/>
  <c r="G29" i="12"/>
  <c r="L17" i="12" l="1"/>
  <c r="L22" i="12"/>
  <c r="L14" i="12"/>
  <c r="K29" i="12"/>
  <c r="L18" i="12"/>
  <c r="H29" i="12"/>
  <c r="L33" i="12" s="1"/>
  <c r="L13" i="12"/>
  <c r="L30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Barry Martak</author>
    <author>Arthur Mayo</author>
  </authors>
  <commentList>
    <comment ref="B2" authorId="0" shapeId="0" xr:uid="{00000000-0006-0000-0200-000001000000}">
      <text>
        <r>
          <rPr>
            <sz val="12"/>
            <color rgb="FF000000"/>
            <rFont val="Tahoma"/>
            <family val="2"/>
          </rPr>
          <t xml:space="preserve">Enter the show name: Novell,Dave Matthews Band, Etc.   </t>
        </r>
        <r>
          <rPr>
            <b/>
            <sz val="12"/>
            <color rgb="FF000000"/>
            <rFont val="Tahoma"/>
            <family val="2"/>
          </rPr>
          <t>All other sheets and pages with fill in automatically</t>
        </r>
        <r>
          <rPr>
            <sz val="12"/>
            <color rgb="FF000000"/>
            <rFont val="Tahoma"/>
            <family val="2"/>
          </rPr>
          <t xml:space="preserve">
</t>
        </r>
      </text>
    </comment>
    <comment ref="D2" authorId="0" shapeId="0" xr:uid="{00000000-0006-0000-0200-000002000000}">
      <text>
        <r>
          <rPr>
            <sz val="12"/>
            <color indexed="81"/>
            <rFont val="Tahoma"/>
            <family val="2"/>
          </rPr>
          <t xml:space="preserve">If you need to separate departments, 
</t>
        </r>
        <r>
          <rPr>
            <b/>
            <sz val="12"/>
            <color indexed="81"/>
            <rFont val="Tahoma"/>
            <family val="2"/>
          </rPr>
          <t xml:space="preserve">Electrics,Audio, Props, Carps, etc., </t>
        </r>
        <r>
          <rPr>
            <sz val="12"/>
            <color indexed="81"/>
            <rFont val="Tahoma"/>
            <family val="2"/>
          </rPr>
          <t xml:space="preserve">place here.  
</t>
        </r>
        <r>
          <rPr>
            <b/>
            <sz val="12"/>
            <color indexed="81"/>
            <rFont val="Tahoma"/>
            <family val="2"/>
          </rPr>
          <t>Needs to be done for each individual page.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2" authorId="1" shapeId="0" xr:uid="{00000000-0006-0000-0200-000003000000}">
      <text>
        <r>
          <rPr>
            <sz val="12"/>
            <color indexed="81"/>
            <rFont val="Tahoma"/>
            <family val="2"/>
          </rPr>
          <t xml:space="preserve">Company in charge of show: </t>
        </r>
        <r>
          <rPr>
            <b/>
            <sz val="12"/>
            <color indexed="81"/>
            <rFont val="Tahoma"/>
            <family val="2"/>
          </rPr>
          <t>United Concerts, AVW, Oasis, Energy Solutions Ctr,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Info will automatically transfer to all sheets and pages</t>
        </r>
      </text>
    </comment>
    <comment ref="M2" authorId="1" shapeId="0" xr:uid="{00000000-0006-0000-0200-000004000000}">
      <text>
        <r>
          <rPr>
            <sz val="12"/>
            <color indexed="81"/>
            <rFont val="Tahoma"/>
            <family val="2"/>
          </rPr>
          <t xml:space="preserve">Venue: </t>
        </r>
        <r>
          <rPr>
            <b/>
            <sz val="12"/>
            <color indexed="81"/>
            <rFont val="Tahoma"/>
            <family val="2"/>
          </rPr>
          <t xml:space="preserve">Salt Palace, Energy Solutions Ctr, Grand America, etc.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All other pages &amp; sheets will fill in automatically</t>
        </r>
      </text>
    </comment>
    <comment ref="P2" authorId="1" shapeId="0" xr:uid="{00000000-0006-0000-0200-000005000000}">
      <text>
        <r>
          <rPr>
            <sz val="12"/>
            <color indexed="81"/>
            <rFont val="Tahoma"/>
            <family val="2"/>
          </rPr>
          <t xml:space="preserve">Date: </t>
        </r>
        <r>
          <rPr>
            <b/>
            <sz val="12"/>
            <color indexed="81"/>
            <rFont val="Tahoma"/>
            <family val="2"/>
          </rPr>
          <t>Enter the 1st days date here.
All other pages &amp; sheets will fill in automatically</t>
        </r>
      </text>
    </comment>
    <comment ref="Q4" authorId="1" shapeId="0" xr:uid="{00000000-0006-0000-0200-000006000000}">
      <text>
        <r>
          <rPr>
            <sz val="12"/>
            <color rgb="FF000000"/>
            <rFont val="Tahoma"/>
            <family val="2"/>
          </rPr>
          <t xml:space="preserve">Retirement: </t>
        </r>
        <r>
          <rPr>
            <b/>
            <sz val="12"/>
            <color rgb="FF000000"/>
            <rFont val="Tahoma"/>
            <family val="2"/>
          </rPr>
          <t xml:space="preserve">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R4" authorId="1" shapeId="0" xr:uid="{00000000-0006-0000-0200-000007000000}">
      <text>
        <r>
          <rPr>
            <sz val="12"/>
            <color indexed="81"/>
            <rFont val="Tahoma"/>
            <family val="2"/>
          </rPr>
          <t xml:space="preserve">Health:  </t>
        </r>
        <r>
          <rPr>
            <b/>
            <sz val="12"/>
            <color indexed="81"/>
            <rFont val="Tahoma"/>
            <family val="2"/>
          </rPr>
          <t>Enter the number as per the contract.
All other pages &amp; sheets will fill in automatically</t>
        </r>
      </text>
    </comment>
    <comment ref="O50" authorId="1" shapeId="0" xr:uid="{00000000-0006-0000-0200-000008000000}">
      <text>
        <r>
          <rPr>
            <sz val="12"/>
            <color rgb="FF000000"/>
            <rFont val="Tahoma"/>
            <family val="2"/>
          </rPr>
          <t>Apprenticeship</t>
        </r>
        <r>
          <rPr>
            <b/>
            <sz val="12"/>
            <color rgb="FF000000"/>
            <rFont val="Tahoma"/>
            <family val="2"/>
          </rPr>
          <t xml:space="preserve">: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O51" authorId="1" shapeId="0" xr:uid="{00000000-0006-0000-0200-000009000000}">
      <text>
        <r>
          <rPr>
            <sz val="12"/>
            <color rgb="FF000000"/>
            <rFont val="Tahoma"/>
            <family val="2"/>
          </rPr>
          <t>Payroll</t>
        </r>
        <r>
          <rPr>
            <b/>
            <sz val="12"/>
            <color rgb="FF000000"/>
            <rFont val="Tahoma"/>
            <family val="2"/>
          </rPr>
          <t xml:space="preserve">: Use only if the company uses UTP Payroll Services.  If not, then leave this blank.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B63" authorId="0" shapeId="0" xr:uid="{00000000-0006-0000-0200-00000A000000}">
      <text>
        <r>
          <rPr>
            <sz val="12"/>
            <color indexed="81"/>
            <rFont val="Tahoma"/>
            <family val="2"/>
          </rPr>
          <t xml:space="preserve">Enter the show name: Novell,Dave Matthews Band, Etc.   </t>
        </r>
        <r>
          <rPr>
            <b/>
            <sz val="12"/>
            <color indexed="81"/>
            <rFont val="Tahoma"/>
            <family val="2"/>
          </rPr>
          <t>All other sheets and pages with fill in automatically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D63" authorId="0" shapeId="0" xr:uid="{00000000-0006-0000-0200-00000B000000}">
      <text>
        <r>
          <rPr>
            <sz val="12"/>
            <color indexed="81"/>
            <rFont val="Tahoma"/>
            <family val="2"/>
          </rPr>
          <t xml:space="preserve">If you need to separate departments, 
</t>
        </r>
        <r>
          <rPr>
            <b/>
            <sz val="12"/>
            <color indexed="81"/>
            <rFont val="Tahoma"/>
            <family val="2"/>
          </rPr>
          <t xml:space="preserve">Electrics,Audio, Props, Carps, etc., </t>
        </r>
        <r>
          <rPr>
            <sz val="12"/>
            <color indexed="81"/>
            <rFont val="Tahoma"/>
            <family val="2"/>
          </rPr>
          <t xml:space="preserve">place here.  
</t>
        </r>
        <r>
          <rPr>
            <b/>
            <sz val="12"/>
            <color indexed="81"/>
            <rFont val="Tahoma"/>
            <family val="2"/>
          </rPr>
          <t>Needs to be done for each individual page.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63" authorId="1" shapeId="0" xr:uid="{00000000-0006-0000-0200-00000C000000}">
      <text>
        <r>
          <rPr>
            <sz val="12"/>
            <color indexed="81"/>
            <rFont val="Tahoma"/>
            <family val="2"/>
          </rPr>
          <t xml:space="preserve">Company in charge of show: </t>
        </r>
        <r>
          <rPr>
            <b/>
            <sz val="12"/>
            <color indexed="81"/>
            <rFont val="Tahoma"/>
            <family val="2"/>
          </rPr>
          <t>United Concerts, AVW, Oasis, Energy Solutions Ctr,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Info will automatically transfer to all sheets and pages</t>
        </r>
      </text>
    </comment>
    <comment ref="M63" authorId="1" shapeId="0" xr:uid="{00000000-0006-0000-0200-00000D000000}">
      <text>
        <r>
          <rPr>
            <sz val="12"/>
            <color indexed="81"/>
            <rFont val="Tahoma"/>
            <family val="2"/>
          </rPr>
          <t xml:space="preserve">Venue: </t>
        </r>
        <r>
          <rPr>
            <b/>
            <sz val="12"/>
            <color indexed="81"/>
            <rFont val="Tahoma"/>
            <family val="2"/>
          </rPr>
          <t xml:space="preserve">Salt Palace, Energy Solutions Ctr, Grand America, etc.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All other pages &amp; sheets will fill in automatically</t>
        </r>
      </text>
    </comment>
    <comment ref="P63" authorId="1" shapeId="0" xr:uid="{00000000-0006-0000-0200-00000E000000}">
      <text>
        <r>
          <rPr>
            <sz val="12"/>
            <color indexed="81"/>
            <rFont val="Tahoma"/>
            <family val="2"/>
          </rPr>
          <t xml:space="preserve">Date: </t>
        </r>
        <r>
          <rPr>
            <b/>
            <sz val="12"/>
            <color indexed="81"/>
            <rFont val="Tahoma"/>
            <family val="2"/>
          </rPr>
          <t>Enter the 1st days date here.
All other pages &amp; sheets will fill in automatically</t>
        </r>
      </text>
    </comment>
    <comment ref="Q65" authorId="1" shapeId="0" xr:uid="{00000000-0006-0000-0200-00000F000000}">
      <text>
        <r>
          <rPr>
            <sz val="12"/>
            <color rgb="FF000000"/>
            <rFont val="Tahoma"/>
            <family val="2"/>
          </rPr>
          <t xml:space="preserve">Retirement: </t>
        </r>
        <r>
          <rPr>
            <b/>
            <sz val="12"/>
            <color rgb="FF000000"/>
            <rFont val="Tahoma"/>
            <family val="2"/>
          </rPr>
          <t xml:space="preserve">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R65" authorId="1" shapeId="0" xr:uid="{00000000-0006-0000-0200-000010000000}">
      <text>
        <r>
          <rPr>
            <sz val="12"/>
            <color indexed="81"/>
            <rFont val="Tahoma"/>
            <family val="2"/>
          </rPr>
          <t xml:space="preserve">Health:  </t>
        </r>
        <r>
          <rPr>
            <b/>
            <sz val="12"/>
            <color indexed="81"/>
            <rFont val="Tahoma"/>
            <family val="2"/>
          </rPr>
          <t>Enter the number as per the contract.
All other pages &amp; sheets will fill in automatically</t>
        </r>
      </text>
    </comment>
    <comment ref="O111" authorId="1" shapeId="0" xr:uid="{00000000-0006-0000-0200-000011000000}">
      <text>
        <r>
          <rPr>
            <sz val="12"/>
            <color rgb="FF000000"/>
            <rFont val="Tahoma"/>
            <family val="2"/>
          </rPr>
          <t>Apprenticeship</t>
        </r>
        <r>
          <rPr>
            <b/>
            <sz val="12"/>
            <color rgb="FF000000"/>
            <rFont val="Tahoma"/>
            <family val="2"/>
          </rPr>
          <t xml:space="preserve">: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O112" authorId="1" shapeId="0" xr:uid="{00000000-0006-0000-0200-000012000000}">
      <text>
        <r>
          <rPr>
            <sz val="12"/>
            <color rgb="FF000000"/>
            <rFont val="Tahoma"/>
            <family val="2"/>
          </rPr>
          <t>Payroll</t>
        </r>
        <r>
          <rPr>
            <b/>
            <sz val="12"/>
            <color rgb="FF000000"/>
            <rFont val="Tahoma"/>
            <family val="2"/>
          </rPr>
          <t xml:space="preserve">: Use only if the company uses UTP Payroll Services.  If not, then leave this blank.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B123" authorId="0" shapeId="0" xr:uid="{00000000-0006-0000-0200-000013000000}">
      <text>
        <r>
          <rPr>
            <sz val="12"/>
            <color indexed="81"/>
            <rFont val="Tahoma"/>
            <family val="2"/>
          </rPr>
          <t xml:space="preserve">Enter the show name: Novell,Dave Matthews Band, Etc.   </t>
        </r>
        <r>
          <rPr>
            <b/>
            <sz val="12"/>
            <color indexed="81"/>
            <rFont val="Tahoma"/>
            <family val="2"/>
          </rPr>
          <t>All other sheets and pages with fill in automatically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D123" authorId="0" shapeId="0" xr:uid="{00000000-0006-0000-0200-000014000000}">
      <text>
        <r>
          <rPr>
            <sz val="12"/>
            <color indexed="81"/>
            <rFont val="Tahoma"/>
            <family val="2"/>
          </rPr>
          <t xml:space="preserve">If you need to separate departments, 
</t>
        </r>
        <r>
          <rPr>
            <b/>
            <sz val="12"/>
            <color indexed="81"/>
            <rFont val="Tahoma"/>
            <family val="2"/>
          </rPr>
          <t xml:space="preserve">Electrics,Audio, Props, Carps, etc., </t>
        </r>
        <r>
          <rPr>
            <sz val="12"/>
            <color indexed="81"/>
            <rFont val="Tahoma"/>
            <family val="2"/>
          </rPr>
          <t xml:space="preserve">place here.  
</t>
        </r>
        <r>
          <rPr>
            <b/>
            <sz val="12"/>
            <color indexed="81"/>
            <rFont val="Tahoma"/>
            <family val="2"/>
          </rPr>
          <t>Needs to be done for each individual page.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123" authorId="1" shapeId="0" xr:uid="{00000000-0006-0000-0200-000015000000}">
      <text>
        <r>
          <rPr>
            <sz val="12"/>
            <color rgb="FF000000"/>
            <rFont val="Tahoma"/>
            <family val="2"/>
          </rPr>
          <t xml:space="preserve">Company in charge of show: </t>
        </r>
        <r>
          <rPr>
            <b/>
            <sz val="12"/>
            <color rgb="FF000000"/>
            <rFont val="Tahoma"/>
            <family val="2"/>
          </rPr>
          <t>United Concerts, AVW, Oasis, Energy Solutions Ctr, Etc.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Info will automatically transfer to all sheets and pages</t>
        </r>
      </text>
    </comment>
    <comment ref="M123" authorId="1" shapeId="0" xr:uid="{00000000-0006-0000-0200-000016000000}">
      <text>
        <r>
          <rPr>
            <sz val="12"/>
            <color indexed="81"/>
            <rFont val="Tahoma"/>
            <family val="2"/>
          </rPr>
          <t xml:space="preserve">Venue: </t>
        </r>
        <r>
          <rPr>
            <b/>
            <sz val="12"/>
            <color indexed="81"/>
            <rFont val="Tahoma"/>
            <family val="2"/>
          </rPr>
          <t xml:space="preserve">Salt Palace, Energy Solutions Ctr, Grand America, etc.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All other pages &amp; sheets will fill in automatically</t>
        </r>
      </text>
    </comment>
    <comment ref="P123" authorId="1" shapeId="0" xr:uid="{00000000-0006-0000-0200-000017000000}">
      <text>
        <r>
          <rPr>
            <sz val="12"/>
            <color indexed="81"/>
            <rFont val="Tahoma"/>
            <family val="2"/>
          </rPr>
          <t xml:space="preserve">Date: </t>
        </r>
        <r>
          <rPr>
            <b/>
            <sz val="12"/>
            <color indexed="81"/>
            <rFont val="Tahoma"/>
            <family val="2"/>
          </rPr>
          <t>Enter the 1st days date here.
All other pages &amp; sheets will fill in automatically</t>
        </r>
      </text>
    </comment>
    <comment ref="Q125" authorId="1" shapeId="0" xr:uid="{00000000-0006-0000-0200-000018000000}">
      <text>
        <r>
          <rPr>
            <sz val="12"/>
            <color rgb="FF000000"/>
            <rFont val="Tahoma"/>
            <family val="2"/>
          </rPr>
          <t xml:space="preserve">Retirement: </t>
        </r>
        <r>
          <rPr>
            <b/>
            <sz val="12"/>
            <color rgb="FF000000"/>
            <rFont val="Tahoma"/>
            <family val="2"/>
          </rPr>
          <t xml:space="preserve">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R125" authorId="1" shapeId="0" xr:uid="{00000000-0006-0000-0200-000019000000}">
      <text>
        <r>
          <rPr>
            <sz val="12"/>
            <color indexed="81"/>
            <rFont val="Tahoma"/>
            <family val="2"/>
          </rPr>
          <t xml:space="preserve">Health:  </t>
        </r>
        <r>
          <rPr>
            <b/>
            <sz val="12"/>
            <color indexed="81"/>
            <rFont val="Tahoma"/>
            <family val="2"/>
          </rPr>
          <t>Enter the number as per the contract.
All other pages &amp; sheets will fill in automatically</t>
        </r>
      </text>
    </comment>
    <comment ref="O171" authorId="1" shapeId="0" xr:uid="{00000000-0006-0000-0200-00001A000000}">
      <text>
        <r>
          <rPr>
            <sz val="12"/>
            <color rgb="FF000000"/>
            <rFont val="Tahoma"/>
            <family val="2"/>
          </rPr>
          <t>Apprenticeship</t>
        </r>
        <r>
          <rPr>
            <b/>
            <sz val="12"/>
            <color rgb="FF000000"/>
            <rFont val="Tahoma"/>
            <family val="2"/>
          </rPr>
          <t xml:space="preserve">: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O172" authorId="1" shapeId="0" xr:uid="{00000000-0006-0000-0200-00001B000000}">
      <text>
        <r>
          <rPr>
            <sz val="12"/>
            <color rgb="FF000000"/>
            <rFont val="Tahoma"/>
            <family val="2"/>
          </rPr>
          <t>Payroll</t>
        </r>
        <r>
          <rPr>
            <b/>
            <sz val="12"/>
            <color rgb="FF000000"/>
            <rFont val="Tahoma"/>
            <family val="2"/>
          </rPr>
          <t xml:space="preserve">: Use only if the company uses UTP Payroll Services.  If not, then leave this blank.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Barry Martak</author>
    <author>Arthur Mayo</author>
  </authors>
  <commentList>
    <comment ref="B2" authorId="0" shapeId="0" xr:uid="{879C3E3E-2B1E-F24C-8A02-6C59CD46CA97}">
      <text>
        <r>
          <rPr>
            <sz val="12"/>
            <color rgb="FF000000"/>
            <rFont val="Tahoma"/>
            <family val="2"/>
          </rPr>
          <t xml:space="preserve">Enter the show name: Novell,Dave Matthews Band, Etc.   </t>
        </r>
        <r>
          <rPr>
            <b/>
            <sz val="12"/>
            <color rgb="FF000000"/>
            <rFont val="Tahoma"/>
            <family val="2"/>
          </rPr>
          <t>All other sheets and pages with fill in automatically</t>
        </r>
        <r>
          <rPr>
            <sz val="12"/>
            <color rgb="FF000000"/>
            <rFont val="Tahoma"/>
            <family val="2"/>
          </rPr>
          <t xml:space="preserve">
</t>
        </r>
      </text>
    </comment>
    <comment ref="D2" authorId="0" shapeId="0" xr:uid="{F3CFC056-4FC4-9949-92A5-611129E43659}">
      <text>
        <r>
          <rPr>
            <sz val="12"/>
            <color indexed="81"/>
            <rFont val="Tahoma"/>
            <family val="2"/>
          </rPr>
          <t xml:space="preserve">If you need to separate departments, 
</t>
        </r>
        <r>
          <rPr>
            <b/>
            <sz val="12"/>
            <color indexed="81"/>
            <rFont val="Tahoma"/>
            <family val="2"/>
          </rPr>
          <t xml:space="preserve">Electrics,Audio, Props, Carps, etc., </t>
        </r>
        <r>
          <rPr>
            <sz val="12"/>
            <color indexed="81"/>
            <rFont val="Tahoma"/>
            <family val="2"/>
          </rPr>
          <t xml:space="preserve">place here.  
</t>
        </r>
        <r>
          <rPr>
            <b/>
            <sz val="12"/>
            <color indexed="81"/>
            <rFont val="Tahoma"/>
            <family val="2"/>
          </rPr>
          <t>Needs to be done for each individual page.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2" authorId="1" shapeId="0" xr:uid="{787231F7-E82B-2745-84F7-439C6FA609F2}">
      <text>
        <r>
          <rPr>
            <sz val="12"/>
            <color indexed="81"/>
            <rFont val="Tahoma"/>
            <family val="2"/>
          </rPr>
          <t xml:space="preserve">Company in charge of show: </t>
        </r>
        <r>
          <rPr>
            <b/>
            <sz val="12"/>
            <color indexed="81"/>
            <rFont val="Tahoma"/>
            <family val="2"/>
          </rPr>
          <t>United Concerts, AVW, Oasis, Energy Solutions Ctr,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Info will automatically transfer to all sheets and pages</t>
        </r>
      </text>
    </comment>
    <comment ref="M2" authorId="1" shapeId="0" xr:uid="{8B8B4967-AB53-E843-AF1C-ADA1242601E1}">
      <text>
        <r>
          <rPr>
            <sz val="12"/>
            <color indexed="81"/>
            <rFont val="Tahoma"/>
            <family val="2"/>
          </rPr>
          <t xml:space="preserve">Venue: </t>
        </r>
        <r>
          <rPr>
            <b/>
            <sz val="12"/>
            <color indexed="81"/>
            <rFont val="Tahoma"/>
            <family val="2"/>
          </rPr>
          <t xml:space="preserve">Salt Palace, Energy Solutions Ctr, Grand America, etc.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All other pages &amp; sheets will fill in automatically</t>
        </r>
      </text>
    </comment>
    <comment ref="P2" authorId="1" shapeId="0" xr:uid="{8328F7BE-7F9D-D94C-8937-7AB3A322E482}">
      <text>
        <r>
          <rPr>
            <sz val="12"/>
            <color indexed="81"/>
            <rFont val="Tahoma"/>
            <family val="2"/>
          </rPr>
          <t xml:space="preserve">Date: </t>
        </r>
        <r>
          <rPr>
            <b/>
            <sz val="12"/>
            <color indexed="81"/>
            <rFont val="Tahoma"/>
            <family val="2"/>
          </rPr>
          <t>Enter the 1st days date here.
All other pages &amp; sheets will fill in automatically</t>
        </r>
      </text>
    </comment>
    <comment ref="Q4" authorId="1" shapeId="0" xr:uid="{64164C7E-5B03-5B4A-82AD-E26C825CCD31}">
      <text>
        <r>
          <rPr>
            <sz val="12"/>
            <color rgb="FF000000"/>
            <rFont val="Tahoma"/>
            <family val="2"/>
          </rPr>
          <t xml:space="preserve">Retirement: </t>
        </r>
        <r>
          <rPr>
            <b/>
            <sz val="12"/>
            <color rgb="FF000000"/>
            <rFont val="Tahoma"/>
            <family val="2"/>
          </rPr>
          <t xml:space="preserve">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R4" authorId="1" shapeId="0" xr:uid="{7DF92263-0C65-0941-8EC8-9F702CF51818}">
      <text>
        <r>
          <rPr>
            <sz val="12"/>
            <color indexed="81"/>
            <rFont val="Tahoma"/>
            <family val="2"/>
          </rPr>
          <t xml:space="preserve">Health:  </t>
        </r>
        <r>
          <rPr>
            <b/>
            <sz val="12"/>
            <color indexed="81"/>
            <rFont val="Tahoma"/>
            <family val="2"/>
          </rPr>
          <t>Enter the number as per the contract.
All other pages &amp; sheets will fill in automatically</t>
        </r>
      </text>
    </comment>
    <comment ref="O50" authorId="1" shapeId="0" xr:uid="{CDD464B0-A8C4-B64B-B22A-B866F5C67EDE}">
      <text>
        <r>
          <rPr>
            <sz val="12"/>
            <color rgb="FF000000"/>
            <rFont val="Tahoma"/>
            <family val="2"/>
          </rPr>
          <t>Apprenticeship</t>
        </r>
        <r>
          <rPr>
            <b/>
            <sz val="12"/>
            <color rgb="FF000000"/>
            <rFont val="Tahoma"/>
            <family val="2"/>
          </rPr>
          <t xml:space="preserve">: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O51" authorId="1" shapeId="0" xr:uid="{61BCEC9E-42A2-ED46-8E71-E10E825A7AA6}">
      <text>
        <r>
          <rPr>
            <sz val="12"/>
            <color rgb="FF000000"/>
            <rFont val="Tahoma"/>
            <family val="2"/>
          </rPr>
          <t>Payroll</t>
        </r>
        <r>
          <rPr>
            <b/>
            <sz val="12"/>
            <color rgb="FF000000"/>
            <rFont val="Tahoma"/>
            <family val="2"/>
          </rPr>
          <t xml:space="preserve">: Use only if the company uses UTP Payroll Services.  If not, then leave this blank.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B63" authorId="0" shapeId="0" xr:uid="{AE32E6FD-D6DC-0347-A5F1-A2D6DF981181}">
      <text>
        <r>
          <rPr>
            <sz val="12"/>
            <color indexed="81"/>
            <rFont val="Tahoma"/>
            <family val="2"/>
          </rPr>
          <t xml:space="preserve">Enter the show name: Novell,Dave Matthews Band, Etc.   </t>
        </r>
        <r>
          <rPr>
            <b/>
            <sz val="12"/>
            <color indexed="81"/>
            <rFont val="Tahoma"/>
            <family val="2"/>
          </rPr>
          <t>All other sheets and pages with fill in automatically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D63" authorId="0" shapeId="0" xr:uid="{5D8B42F0-84F6-E34D-8632-B23EAFEF05CB}">
      <text>
        <r>
          <rPr>
            <sz val="12"/>
            <color indexed="81"/>
            <rFont val="Tahoma"/>
            <family val="2"/>
          </rPr>
          <t xml:space="preserve">If you need to separate departments, 
</t>
        </r>
        <r>
          <rPr>
            <b/>
            <sz val="12"/>
            <color indexed="81"/>
            <rFont val="Tahoma"/>
            <family val="2"/>
          </rPr>
          <t xml:space="preserve">Electrics,Audio, Props, Carps, etc., </t>
        </r>
        <r>
          <rPr>
            <sz val="12"/>
            <color indexed="81"/>
            <rFont val="Tahoma"/>
            <family val="2"/>
          </rPr>
          <t xml:space="preserve">place here.  
</t>
        </r>
        <r>
          <rPr>
            <b/>
            <sz val="12"/>
            <color indexed="81"/>
            <rFont val="Tahoma"/>
            <family val="2"/>
          </rPr>
          <t>Needs to be done for each individual page.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63" authorId="1" shapeId="0" xr:uid="{5FFEBFEC-EB27-6645-90F8-D1C478F23121}">
      <text>
        <r>
          <rPr>
            <sz val="12"/>
            <color indexed="81"/>
            <rFont val="Tahoma"/>
            <family val="2"/>
          </rPr>
          <t xml:space="preserve">Company in charge of show: </t>
        </r>
        <r>
          <rPr>
            <b/>
            <sz val="12"/>
            <color indexed="81"/>
            <rFont val="Tahoma"/>
            <family val="2"/>
          </rPr>
          <t>United Concerts, AVW, Oasis, Energy Solutions Ctr,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Info will automatically transfer to all sheets and pages</t>
        </r>
      </text>
    </comment>
    <comment ref="M63" authorId="1" shapeId="0" xr:uid="{F1D9635F-0842-0043-9597-E384B5C57A20}">
      <text>
        <r>
          <rPr>
            <sz val="12"/>
            <color indexed="81"/>
            <rFont val="Tahoma"/>
            <family val="2"/>
          </rPr>
          <t xml:space="preserve">Venue: </t>
        </r>
        <r>
          <rPr>
            <b/>
            <sz val="12"/>
            <color indexed="81"/>
            <rFont val="Tahoma"/>
            <family val="2"/>
          </rPr>
          <t xml:space="preserve">Salt Palace, Energy Solutions Ctr, Grand America, etc.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All other pages &amp; sheets will fill in automatically</t>
        </r>
      </text>
    </comment>
    <comment ref="P63" authorId="1" shapeId="0" xr:uid="{DF26E858-9E95-1B48-9FD3-E91A7C51AC3D}">
      <text>
        <r>
          <rPr>
            <sz val="12"/>
            <color indexed="81"/>
            <rFont val="Tahoma"/>
            <family val="2"/>
          </rPr>
          <t xml:space="preserve">Date: </t>
        </r>
        <r>
          <rPr>
            <b/>
            <sz val="12"/>
            <color indexed="81"/>
            <rFont val="Tahoma"/>
            <family val="2"/>
          </rPr>
          <t>Enter the 1st days date here.
All other pages &amp; sheets will fill in automatically</t>
        </r>
      </text>
    </comment>
    <comment ref="Q65" authorId="1" shapeId="0" xr:uid="{DCCA3484-2BE6-E049-8D8B-D5EF4C3E7E6B}">
      <text>
        <r>
          <rPr>
            <sz val="12"/>
            <color rgb="FF000000"/>
            <rFont val="Tahoma"/>
            <family val="2"/>
          </rPr>
          <t xml:space="preserve">Retirement: </t>
        </r>
        <r>
          <rPr>
            <b/>
            <sz val="12"/>
            <color rgb="FF000000"/>
            <rFont val="Tahoma"/>
            <family val="2"/>
          </rPr>
          <t xml:space="preserve">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R65" authorId="1" shapeId="0" xr:uid="{0DB02CFE-5780-9241-B90C-49284CC05AF2}">
      <text>
        <r>
          <rPr>
            <sz val="12"/>
            <color indexed="81"/>
            <rFont val="Tahoma"/>
            <family val="2"/>
          </rPr>
          <t xml:space="preserve">Health:  </t>
        </r>
        <r>
          <rPr>
            <b/>
            <sz val="12"/>
            <color indexed="81"/>
            <rFont val="Tahoma"/>
            <family val="2"/>
          </rPr>
          <t>Enter the number as per the contract.
All other pages &amp; sheets will fill in automatically</t>
        </r>
      </text>
    </comment>
    <comment ref="O111" authorId="1" shapeId="0" xr:uid="{B8D5C9CE-5435-2A4F-AF64-83C27FA6932C}">
      <text>
        <r>
          <rPr>
            <sz val="12"/>
            <color rgb="FF000000"/>
            <rFont val="Tahoma"/>
            <family val="2"/>
          </rPr>
          <t>Apprenticeship</t>
        </r>
        <r>
          <rPr>
            <b/>
            <sz val="12"/>
            <color rgb="FF000000"/>
            <rFont val="Tahoma"/>
            <family val="2"/>
          </rPr>
          <t xml:space="preserve">: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O112" authorId="1" shapeId="0" xr:uid="{80BD6AF9-9859-A447-BD61-01B4A396EC74}">
      <text>
        <r>
          <rPr>
            <sz val="12"/>
            <color rgb="FF000000"/>
            <rFont val="Tahoma"/>
            <family val="2"/>
          </rPr>
          <t>Payroll</t>
        </r>
        <r>
          <rPr>
            <b/>
            <sz val="12"/>
            <color rgb="FF000000"/>
            <rFont val="Tahoma"/>
            <family val="2"/>
          </rPr>
          <t xml:space="preserve">: Use only if the company uses UTP Payroll Services.  If not, then leave this blank.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B123" authorId="0" shapeId="0" xr:uid="{13656AFD-8D2F-3E47-839A-41AD3152B4AA}">
      <text>
        <r>
          <rPr>
            <sz val="12"/>
            <color indexed="81"/>
            <rFont val="Tahoma"/>
            <family val="2"/>
          </rPr>
          <t xml:space="preserve">Enter the show name: Novell,Dave Matthews Band, Etc.   </t>
        </r>
        <r>
          <rPr>
            <b/>
            <sz val="12"/>
            <color indexed="81"/>
            <rFont val="Tahoma"/>
            <family val="2"/>
          </rPr>
          <t>All other sheets and pages with fill in automatically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D123" authorId="0" shapeId="0" xr:uid="{D8290A56-7015-A540-85BB-052722690376}">
      <text>
        <r>
          <rPr>
            <sz val="12"/>
            <color indexed="81"/>
            <rFont val="Tahoma"/>
            <family val="2"/>
          </rPr>
          <t xml:space="preserve">If you need to separate departments, 
</t>
        </r>
        <r>
          <rPr>
            <b/>
            <sz val="12"/>
            <color indexed="81"/>
            <rFont val="Tahoma"/>
            <family val="2"/>
          </rPr>
          <t xml:space="preserve">Electrics,Audio, Props, Carps, etc., </t>
        </r>
        <r>
          <rPr>
            <sz val="12"/>
            <color indexed="81"/>
            <rFont val="Tahoma"/>
            <family val="2"/>
          </rPr>
          <t xml:space="preserve">place here.  
</t>
        </r>
        <r>
          <rPr>
            <b/>
            <sz val="12"/>
            <color indexed="81"/>
            <rFont val="Tahoma"/>
            <family val="2"/>
          </rPr>
          <t>Needs to be done for each individual page.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123" authorId="1" shapeId="0" xr:uid="{E55AD0BC-3B2D-E349-AAE7-D8AAA53D1982}">
      <text>
        <r>
          <rPr>
            <sz val="12"/>
            <color indexed="81"/>
            <rFont val="Tahoma"/>
            <family val="2"/>
          </rPr>
          <t xml:space="preserve">Company in charge of show: </t>
        </r>
        <r>
          <rPr>
            <b/>
            <sz val="12"/>
            <color indexed="81"/>
            <rFont val="Tahoma"/>
            <family val="2"/>
          </rPr>
          <t>United Concerts, AVW, Oasis, Energy Solutions Ctr,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Info will automatically transfer to all sheets and pages</t>
        </r>
      </text>
    </comment>
    <comment ref="M123" authorId="1" shapeId="0" xr:uid="{E8982BF6-8CA9-0243-9C25-7690C95375D6}">
      <text>
        <r>
          <rPr>
            <sz val="12"/>
            <color indexed="81"/>
            <rFont val="Tahoma"/>
            <family val="2"/>
          </rPr>
          <t xml:space="preserve">Venue: </t>
        </r>
        <r>
          <rPr>
            <b/>
            <sz val="12"/>
            <color indexed="81"/>
            <rFont val="Tahoma"/>
            <family val="2"/>
          </rPr>
          <t xml:space="preserve">Salt Palace, Energy Solutions Ctr, Grand America, etc.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All other pages &amp; sheets will fill in automatically</t>
        </r>
      </text>
    </comment>
    <comment ref="P123" authorId="1" shapeId="0" xr:uid="{A6DF1547-4F79-F64F-B778-CD33378DB7EE}">
      <text>
        <r>
          <rPr>
            <sz val="12"/>
            <color indexed="81"/>
            <rFont val="Tahoma"/>
            <family val="2"/>
          </rPr>
          <t xml:space="preserve">Date: </t>
        </r>
        <r>
          <rPr>
            <b/>
            <sz val="12"/>
            <color indexed="81"/>
            <rFont val="Tahoma"/>
            <family val="2"/>
          </rPr>
          <t>Enter the 1st days date here.
All other pages &amp; sheets will fill in automatically</t>
        </r>
      </text>
    </comment>
    <comment ref="Q125" authorId="1" shapeId="0" xr:uid="{C0E09B13-37A1-E045-9711-F5F8551C0B72}">
      <text>
        <r>
          <rPr>
            <sz val="12"/>
            <color rgb="FF000000"/>
            <rFont val="Tahoma"/>
            <family val="2"/>
          </rPr>
          <t xml:space="preserve">Retirement: </t>
        </r>
        <r>
          <rPr>
            <b/>
            <sz val="12"/>
            <color rgb="FF000000"/>
            <rFont val="Tahoma"/>
            <family val="2"/>
          </rPr>
          <t xml:space="preserve">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R125" authorId="1" shapeId="0" xr:uid="{2EC6706E-6422-EA44-A46C-54E51B37F2A0}">
      <text>
        <r>
          <rPr>
            <sz val="12"/>
            <color indexed="81"/>
            <rFont val="Tahoma"/>
            <family val="2"/>
          </rPr>
          <t xml:space="preserve">Health:  </t>
        </r>
        <r>
          <rPr>
            <b/>
            <sz val="12"/>
            <color indexed="81"/>
            <rFont val="Tahoma"/>
            <family val="2"/>
          </rPr>
          <t>Enter the number as per the contract.
All other pages &amp; sheets will fill in automatically</t>
        </r>
      </text>
    </comment>
    <comment ref="O171" authorId="1" shapeId="0" xr:uid="{EAE76099-B662-3649-9FD0-1825F30D0A10}">
      <text>
        <r>
          <rPr>
            <sz val="12"/>
            <color rgb="FF000000"/>
            <rFont val="Tahoma"/>
            <family val="2"/>
          </rPr>
          <t>Apprenticeship</t>
        </r>
        <r>
          <rPr>
            <b/>
            <sz val="12"/>
            <color rgb="FF000000"/>
            <rFont val="Tahoma"/>
            <family val="2"/>
          </rPr>
          <t xml:space="preserve">: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O172" authorId="1" shapeId="0" xr:uid="{59E5FFA7-4047-7C48-B640-7C3356E35747}">
      <text>
        <r>
          <rPr>
            <sz val="12"/>
            <color rgb="FF000000"/>
            <rFont val="Tahoma"/>
            <family val="2"/>
          </rPr>
          <t>Payroll</t>
        </r>
        <r>
          <rPr>
            <b/>
            <sz val="12"/>
            <color rgb="FF000000"/>
            <rFont val="Tahoma"/>
            <family val="2"/>
          </rPr>
          <t xml:space="preserve">: Use only if the company uses UTP Payroll Services.  If not, then leave this blank.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Barry Martak</author>
    <author>Arthur Mayo</author>
  </authors>
  <commentList>
    <comment ref="B2" authorId="0" shapeId="0" xr:uid="{5AC0CB23-4BF2-444C-BF1E-249A7AB09773}">
      <text>
        <r>
          <rPr>
            <sz val="12"/>
            <color rgb="FF000000"/>
            <rFont val="Tahoma"/>
            <family val="2"/>
          </rPr>
          <t xml:space="preserve">Enter the show name: Novell,Dave Matthews Band, Etc.   </t>
        </r>
        <r>
          <rPr>
            <b/>
            <sz val="12"/>
            <color rgb="FF000000"/>
            <rFont val="Tahoma"/>
            <family val="2"/>
          </rPr>
          <t>All other sheets and pages with fill in automatically</t>
        </r>
        <r>
          <rPr>
            <sz val="12"/>
            <color rgb="FF000000"/>
            <rFont val="Tahoma"/>
            <family val="2"/>
          </rPr>
          <t xml:space="preserve">
</t>
        </r>
      </text>
    </comment>
    <comment ref="D2" authorId="0" shapeId="0" xr:uid="{C42ED5EC-E797-0B49-B3ED-B93A53B1D951}">
      <text>
        <r>
          <rPr>
            <sz val="12"/>
            <color indexed="81"/>
            <rFont val="Tahoma"/>
            <family val="2"/>
          </rPr>
          <t xml:space="preserve">If you need to separate departments, 
</t>
        </r>
        <r>
          <rPr>
            <b/>
            <sz val="12"/>
            <color indexed="81"/>
            <rFont val="Tahoma"/>
            <family val="2"/>
          </rPr>
          <t xml:space="preserve">Electrics,Audio, Props, Carps, etc., </t>
        </r>
        <r>
          <rPr>
            <sz val="12"/>
            <color indexed="81"/>
            <rFont val="Tahoma"/>
            <family val="2"/>
          </rPr>
          <t xml:space="preserve">place here.  
</t>
        </r>
        <r>
          <rPr>
            <b/>
            <sz val="12"/>
            <color indexed="81"/>
            <rFont val="Tahoma"/>
            <family val="2"/>
          </rPr>
          <t>Needs to be done for each individual page.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2" authorId="1" shapeId="0" xr:uid="{5723C6EA-B6AB-B74C-8B32-0B2329D43F5F}">
      <text>
        <r>
          <rPr>
            <sz val="12"/>
            <color indexed="81"/>
            <rFont val="Tahoma"/>
            <family val="2"/>
          </rPr>
          <t xml:space="preserve">Company in charge of show: </t>
        </r>
        <r>
          <rPr>
            <b/>
            <sz val="12"/>
            <color indexed="81"/>
            <rFont val="Tahoma"/>
            <family val="2"/>
          </rPr>
          <t>United Concerts, AVW, Oasis, Energy Solutions Ctr,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Info will automatically transfer to all sheets and pages</t>
        </r>
      </text>
    </comment>
    <comment ref="M2" authorId="1" shapeId="0" xr:uid="{8559CFF6-5307-1048-BF09-5955C993A0C4}">
      <text>
        <r>
          <rPr>
            <sz val="12"/>
            <color indexed="81"/>
            <rFont val="Tahoma"/>
            <family val="2"/>
          </rPr>
          <t xml:space="preserve">Venue: </t>
        </r>
        <r>
          <rPr>
            <b/>
            <sz val="12"/>
            <color indexed="81"/>
            <rFont val="Tahoma"/>
            <family val="2"/>
          </rPr>
          <t xml:space="preserve">Salt Palace, Energy Solutions Ctr, Grand America, etc.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All other pages &amp; sheets will fill in automatically</t>
        </r>
      </text>
    </comment>
    <comment ref="P2" authorId="1" shapeId="0" xr:uid="{B7DCAD90-9BB3-4749-85DB-E2B9E1196CFB}">
      <text>
        <r>
          <rPr>
            <sz val="12"/>
            <color indexed="81"/>
            <rFont val="Tahoma"/>
            <family val="2"/>
          </rPr>
          <t xml:space="preserve">Date: </t>
        </r>
        <r>
          <rPr>
            <b/>
            <sz val="12"/>
            <color indexed="81"/>
            <rFont val="Tahoma"/>
            <family val="2"/>
          </rPr>
          <t>Enter the 1st days date here.
All other pages &amp; sheets will fill in automatically</t>
        </r>
      </text>
    </comment>
    <comment ref="Q4" authorId="1" shapeId="0" xr:uid="{CC0611B4-6FA6-824B-9ABE-F4D060162F19}">
      <text>
        <r>
          <rPr>
            <sz val="12"/>
            <color rgb="FF000000"/>
            <rFont val="Tahoma"/>
            <family val="2"/>
          </rPr>
          <t xml:space="preserve">Retirement: </t>
        </r>
        <r>
          <rPr>
            <b/>
            <sz val="12"/>
            <color rgb="FF000000"/>
            <rFont val="Tahoma"/>
            <family val="2"/>
          </rPr>
          <t xml:space="preserve">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R4" authorId="1" shapeId="0" xr:uid="{1058DC95-C213-294A-9834-AF44F082CE8C}">
      <text>
        <r>
          <rPr>
            <sz val="12"/>
            <color indexed="81"/>
            <rFont val="Tahoma"/>
            <family val="2"/>
          </rPr>
          <t xml:space="preserve">Health:  </t>
        </r>
        <r>
          <rPr>
            <b/>
            <sz val="12"/>
            <color indexed="81"/>
            <rFont val="Tahoma"/>
            <family val="2"/>
          </rPr>
          <t>Enter the number as per the contract.
All other pages &amp; sheets will fill in automatically</t>
        </r>
      </text>
    </comment>
    <comment ref="O50" authorId="1" shapeId="0" xr:uid="{74B6B5B2-884D-B044-BD00-643F42819434}">
      <text>
        <r>
          <rPr>
            <sz val="12"/>
            <color rgb="FF000000"/>
            <rFont val="Tahoma"/>
            <family val="2"/>
          </rPr>
          <t>Apprenticeship</t>
        </r>
        <r>
          <rPr>
            <b/>
            <sz val="12"/>
            <color rgb="FF000000"/>
            <rFont val="Tahoma"/>
            <family val="2"/>
          </rPr>
          <t xml:space="preserve">: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O51" authorId="1" shapeId="0" xr:uid="{A76A3655-20F6-F34D-A723-13453DA9BB41}">
      <text>
        <r>
          <rPr>
            <sz val="12"/>
            <color rgb="FF000000"/>
            <rFont val="Tahoma"/>
            <family val="2"/>
          </rPr>
          <t>Payroll</t>
        </r>
        <r>
          <rPr>
            <b/>
            <sz val="12"/>
            <color rgb="FF000000"/>
            <rFont val="Tahoma"/>
            <family val="2"/>
          </rPr>
          <t xml:space="preserve">: Use only if the company uses UTP Payroll Services.  If not, then leave this blank.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B63" authorId="0" shapeId="0" xr:uid="{02E91A82-1827-9B42-9D00-5C5F7FE2519C}">
      <text>
        <r>
          <rPr>
            <sz val="12"/>
            <color indexed="81"/>
            <rFont val="Tahoma"/>
            <family val="2"/>
          </rPr>
          <t xml:space="preserve">Enter the show name: Novell,Dave Matthews Band, Etc.   </t>
        </r>
        <r>
          <rPr>
            <b/>
            <sz val="12"/>
            <color indexed="81"/>
            <rFont val="Tahoma"/>
            <family val="2"/>
          </rPr>
          <t>All other sheets and pages with fill in automatically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D63" authorId="0" shapeId="0" xr:uid="{BDE8CFF1-C5A0-0E46-B60D-BFE5E2D4AAB9}">
      <text>
        <r>
          <rPr>
            <sz val="12"/>
            <color indexed="81"/>
            <rFont val="Tahoma"/>
            <family val="2"/>
          </rPr>
          <t xml:space="preserve">If you need to separate departments, 
</t>
        </r>
        <r>
          <rPr>
            <b/>
            <sz val="12"/>
            <color indexed="81"/>
            <rFont val="Tahoma"/>
            <family val="2"/>
          </rPr>
          <t xml:space="preserve">Electrics,Audio, Props, Carps, etc., </t>
        </r>
        <r>
          <rPr>
            <sz val="12"/>
            <color indexed="81"/>
            <rFont val="Tahoma"/>
            <family val="2"/>
          </rPr>
          <t xml:space="preserve">place here.  
</t>
        </r>
        <r>
          <rPr>
            <b/>
            <sz val="12"/>
            <color indexed="81"/>
            <rFont val="Tahoma"/>
            <family val="2"/>
          </rPr>
          <t>Needs to be done for each individual page.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63" authorId="1" shapeId="0" xr:uid="{9E51FB71-412F-7C4F-A2C0-FA798541D62A}">
      <text>
        <r>
          <rPr>
            <sz val="12"/>
            <color indexed="81"/>
            <rFont val="Tahoma"/>
            <family val="2"/>
          </rPr>
          <t xml:space="preserve">Company in charge of show: </t>
        </r>
        <r>
          <rPr>
            <b/>
            <sz val="12"/>
            <color indexed="81"/>
            <rFont val="Tahoma"/>
            <family val="2"/>
          </rPr>
          <t>United Concerts, AVW, Oasis, Energy Solutions Ctr,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Info will automatically transfer to all sheets and pages</t>
        </r>
      </text>
    </comment>
    <comment ref="M63" authorId="1" shapeId="0" xr:uid="{2F6B7D29-EC56-9641-9DFE-7F751BFAF260}">
      <text>
        <r>
          <rPr>
            <sz val="12"/>
            <color indexed="81"/>
            <rFont val="Tahoma"/>
            <family val="2"/>
          </rPr>
          <t xml:space="preserve">Venue: </t>
        </r>
        <r>
          <rPr>
            <b/>
            <sz val="12"/>
            <color indexed="81"/>
            <rFont val="Tahoma"/>
            <family val="2"/>
          </rPr>
          <t xml:space="preserve">Salt Palace, Energy Solutions Ctr, Grand America, etc.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All other pages &amp; sheets will fill in automatically</t>
        </r>
      </text>
    </comment>
    <comment ref="P63" authorId="1" shapeId="0" xr:uid="{2DDDDB1E-DB90-E44A-9097-1BAC1CA64D2B}">
      <text>
        <r>
          <rPr>
            <sz val="12"/>
            <color indexed="81"/>
            <rFont val="Tahoma"/>
            <family val="2"/>
          </rPr>
          <t xml:space="preserve">Date: </t>
        </r>
        <r>
          <rPr>
            <b/>
            <sz val="12"/>
            <color indexed="81"/>
            <rFont val="Tahoma"/>
            <family val="2"/>
          </rPr>
          <t>Enter the 1st days date here.
All other pages &amp; sheets will fill in automatically</t>
        </r>
      </text>
    </comment>
    <comment ref="Q65" authorId="1" shapeId="0" xr:uid="{A32EF861-2F30-8D46-9EE1-537CFDAD3C3B}">
      <text>
        <r>
          <rPr>
            <sz val="12"/>
            <color rgb="FF000000"/>
            <rFont val="Tahoma"/>
            <family val="2"/>
          </rPr>
          <t xml:space="preserve">Retirement: </t>
        </r>
        <r>
          <rPr>
            <b/>
            <sz val="12"/>
            <color rgb="FF000000"/>
            <rFont val="Tahoma"/>
            <family val="2"/>
          </rPr>
          <t xml:space="preserve">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R65" authorId="1" shapeId="0" xr:uid="{3112BFCE-C767-7B46-85C3-4E07AE9DD790}">
      <text>
        <r>
          <rPr>
            <sz val="12"/>
            <color indexed="81"/>
            <rFont val="Tahoma"/>
            <family val="2"/>
          </rPr>
          <t xml:space="preserve">Health:  </t>
        </r>
        <r>
          <rPr>
            <b/>
            <sz val="12"/>
            <color indexed="81"/>
            <rFont val="Tahoma"/>
            <family val="2"/>
          </rPr>
          <t>Enter the number as per the contract.
All other pages &amp; sheets will fill in automatically</t>
        </r>
      </text>
    </comment>
    <comment ref="O111" authorId="1" shapeId="0" xr:uid="{5E2F6246-704D-5847-A0C4-70A1A66FFCFF}">
      <text>
        <r>
          <rPr>
            <sz val="12"/>
            <color rgb="FF000000"/>
            <rFont val="Tahoma"/>
            <family val="2"/>
          </rPr>
          <t>Apprenticeship</t>
        </r>
        <r>
          <rPr>
            <b/>
            <sz val="12"/>
            <color rgb="FF000000"/>
            <rFont val="Tahoma"/>
            <family val="2"/>
          </rPr>
          <t xml:space="preserve">: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O112" authorId="1" shapeId="0" xr:uid="{D1049FEB-F34A-5343-9A6A-A3CAFFDE17D5}">
      <text>
        <r>
          <rPr>
            <sz val="12"/>
            <color rgb="FF000000"/>
            <rFont val="Tahoma"/>
            <family val="2"/>
          </rPr>
          <t>Payroll</t>
        </r>
        <r>
          <rPr>
            <b/>
            <sz val="12"/>
            <color rgb="FF000000"/>
            <rFont val="Tahoma"/>
            <family val="2"/>
          </rPr>
          <t xml:space="preserve">: Use only if the company uses UTP Payroll Services.  If not, then leave this blank.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B123" authorId="0" shapeId="0" xr:uid="{1219CA79-DB34-4346-B5CE-130CBF461BE5}">
      <text>
        <r>
          <rPr>
            <sz val="12"/>
            <color indexed="81"/>
            <rFont val="Tahoma"/>
            <family val="2"/>
          </rPr>
          <t xml:space="preserve">Enter the show name: Novell,Dave Matthews Band, Etc.   </t>
        </r>
        <r>
          <rPr>
            <b/>
            <sz val="12"/>
            <color indexed="81"/>
            <rFont val="Tahoma"/>
            <family val="2"/>
          </rPr>
          <t>All other sheets and pages with fill in automatically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D123" authorId="0" shapeId="0" xr:uid="{0AF55A1F-89C0-4A46-B51B-D8E752B61FC0}">
      <text>
        <r>
          <rPr>
            <sz val="12"/>
            <color indexed="81"/>
            <rFont val="Tahoma"/>
            <family val="2"/>
          </rPr>
          <t xml:space="preserve">If you need to separate departments, 
</t>
        </r>
        <r>
          <rPr>
            <b/>
            <sz val="12"/>
            <color indexed="81"/>
            <rFont val="Tahoma"/>
            <family val="2"/>
          </rPr>
          <t xml:space="preserve">Electrics,Audio, Props, Carps, etc., </t>
        </r>
        <r>
          <rPr>
            <sz val="12"/>
            <color indexed="81"/>
            <rFont val="Tahoma"/>
            <family val="2"/>
          </rPr>
          <t xml:space="preserve">place here.  
</t>
        </r>
        <r>
          <rPr>
            <b/>
            <sz val="12"/>
            <color indexed="81"/>
            <rFont val="Tahoma"/>
            <family val="2"/>
          </rPr>
          <t>Needs to be done for each individual page.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123" authorId="1" shapeId="0" xr:uid="{365560F3-ADBC-9A46-8ED5-AE4D9C9FB18C}">
      <text>
        <r>
          <rPr>
            <sz val="12"/>
            <color indexed="81"/>
            <rFont val="Tahoma"/>
            <family val="2"/>
          </rPr>
          <t xml:space="preserve">Company in charge of show: </t>
        </r>
        <r>
          <rPr>
            <b/>
            <sz val="12"/>
            <color indexed="81"/>
            <rFont val="Tahoma"/>
            <family val="2"/>
          </rPr>
          <t>United Concerts, AVW, Oasis, Energy Solutions Ctr,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Info will automatically transfer to all sheets and pages</t>
        </r>
      </text>
    </comment>
    <comment ref="M123" authorId="1" shapeId="0" xr:uid="{7110253A-E4D7-EB41-86CA-42DBB52F1FCB}">
      <text>
        <r>
          <rPr>
            <sz val="12"/>
            <color indexed="81"/>
            <rFont val="Tahoma"/>
            <family val="2"/>
          </rPr>
          <t xml:space="preserve">Venue: </t>
        </r>
        <r>
          <rPr>
            <b/>
            <sz val="12"/>
            <color indexed="81"/>
            <rFont val="Tahoma"/>
            <family val="2"/>
          </rPr>
          <t xml:space="preserve">Salt Palace, Energy Solutions Ctr, Grand America, etc.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All other pages &amp; sheets will fill in automatically</t>
        </r>
      </text>
    </comment>
    <comment ref="P123" authorId="1" shapeId="0" xr:uid="{5C5AAE29-C7A8-F34D-81BE-7D6F8EEBDCAC}">
      <text>
        <r>
          <rPr>
            <sz val="12"/>
            <color indexed="81"/>
            <rFont val="Tahoma"/>
            <family val="2"/>
          </rPr>
          <t xml:space="preserve">Date: </t>
        </r>
        <r>
          <rPr>
            <b/>
            <sz val="12"/>
            <color indexed="81"/>
            <rFont val="Tahoma"/>
            <family val="2"/>
          </rPr>
          <t>Enter the 1st days date here.
All other pages &amp; sheets will fill in automatically</t>
        </r>
      </text>
    </comment>
    <comment ref="Q125" authorId="1" shapeId="0" xr:uid="{BDB53EB4-49E3-C146-8B35-9EA02E2CB3E9}">
      <text>
        <r>
          <rPr>
            <sz val="12"/>
            <color rgb="FF000000"/>
            <rFont val="Tahoma"/>
            <family val="2"/>
          </rPr>
          <t xml:space="preserve">Retirement: </t>
        </r>
        <r>
          <rPr>
            <b/>
            <sz val="12"/>
            <color rgb="FF000000"/>
            <rFont val="Tahoma"/>
            <family val="2"/>
          </rPr>
          <t xml:space="preserve">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R125" authorId="1" shapeId="0" xr:uid="{78AE5A64-87D1-0140-90E4-A2954D47F5D7}">
      <text>
        <r>
          <rPr>
            <sz val="12"/>
            <color indexed="81"/>
            <rFont val="Tahoma"/>
            <family val="2"/>
          </rPr>
          <t xml:space="preserve">Health:  </t>
        </r>
        <r>
          <rPr>
            <b/>
            <sz val="12"/>
            <color indexed="81"/>
            <rFont val="Tahoma"/>
            <family val="2"/>
          </rPr>
          <t>Enter the number as per the contract.
All other pages &amp; sheets will fill in automatically</t>
        </r>
      </text>
    </comment>
    <comment ref="O171" authorId="1" shapeId="0" xr:uid="{740C2482-7E57-774B-9C08-30AF14D4687D}">
      <text>
        <r>
          <rPr>
            <sz val="12"/>
            <color rgb="FF000000"/>
            <rFont val="Tahoma"/>
            <family val="2"/>
          </rPr>
          <t>Apprenticeship</t>
        </r>
        <r>
          <rPr>
            <b/>
            <sz val="12"/>
            <color rgb="FF000000"/>
            <rFont val="Tahoma"/>
            <family val="2"/>
          </rPr>
          <t xml:space="preserve">: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O172" authorId="1" shapeId="0" xr:uid="{E8EC62FD-EE7D-2944-B66C-9A1407982513}">
      <text>
        <r>
          <rPr>
            <sz val="12"/>
            <color rgb="FF000000"/>
            <rFont val="Tahoma"/>
            <family val="2"/>
          </rPr>
          <t>Payroll</t>
        </r>
        <r>
          <rPr>
            <b/>
            <sz val="12"/>
            <color rgb="FF000000"/>
            <rFont val="Tahoma"/>
            <family val="2"/>
          </rPr>
          <t xml:space="preserve">: Use only if the company uses UTP Payroll Services.  If not, then leave this blank.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Barry Martak</author>
    <author>Arthur Mayo</author>
  </authors>
  <commentList>
    <comment ref="B2" authorId="0" shapeId="0" xr:uid="{B0A36DEB-7134-7548-A5BD-0EFED0DAE051}">
      <text>
        <r>
          <rPr>
            <sz val="12"/>
            <color rgb="FF000000"/>
            <rFont val="Tahoma"/>
            <family val="2"/>
          </rPr>
          <t xml:space="preserve">Enter the show name: Novell,Dave Matthews Band, Etc.   </t>
        </r>
        <r>
          <rPr>
            <b/>
            <sz val="12"/>
            <color rgb="FF000000"/>
            <rFont val="Tahoma"/>
            <family val="2"/>
          </rPr>
          <t>All other sheets and pages with fill in automatically</t>
        </r>
        <r>
          <rPr>
            <sz val="12"/>
            <color rgb="FF000000"/>
            <rFont val="Tahoma"/>
            <family val="2"/>
          </rPr>
          <t xml:space="preserve">
</t>
        </r>
      </text>
    </comment>
    <comment ref="D2" authorId="0" shapeId="0" xr:uid="{EDE7C3AB-0327-524F-9AF8-BD14DEF21325}">
      <text>
        <r>
          <rPr>
            <sz val="12"/>
            <color indexed="81"/>
            <rFont val="Tahoma"/>
            <family val="2"/>
          </rPr>
          <t xml:space="preserve">If you need to separate departments, 
</t>
        </r>
        <r>
          <rPr>
            <b/>
            <sz val="12"/>
            <color indexed="81"/>
            <rFont val="Tahoma"/>
            <family val="2"/>
          </rPr>
          <t xml:space="preserve">Electrics,Audio, Props, Carps, etc., </t>
        </r>
        <r>
          <rPr>
            <sz val="12"/>
            <color indexed="81"/>
            <rFont val="Tahoma"/>
            <family val="2"/>
          </rPr>
          <t xml:space="preserve">place here.  
</t>
        </r>
        <r>
          <rPr>
            <b/>
            <sz val="12"/>
            <color indexed="81"/>
            <rFont val="Tahoma"/>
            <family val="2"/>
          </rPr>
          <t>Needs to be done for each individual page.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2" authorId="1" shapeId="0" xr:uid="{03226024-6303-3C43-B759-D0BC5C2DA40D}">
      <text>
        <r>
          <rPr>
            <sz val="12"/>
            <color indexed="81"/>
            <rFont val="Tahoma"/>
            <family val="2"/>
          </rPr>
          <t xml:space="preserve">Company in charge of show: </t>
        </r>
        <r>
          <rPr>
            <b/>
            <sz val="12"/>
            <color indexed="81"/>
            <rFont val="Tahoma"/>
            <family val="2"/>
          </rPr>
          <t>United Concerts, AVW, Oasis, Energy Solutions Ctr,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Info will automatically transfer to all sheets and pages</t>
        </r>
      </text>
    </comment>
    <comment ref="M2" authorId="1" shapeId="0" xr:uid="{496D5638-11B0-2149-B3C0-C2F4E00FA09D}">
      <text>
        <r>
          <rPr>
            <sz val="12"/>
            <color indexed="81"/>
            <rFont val="Tahoma"/>
            <family val="2"/>
          </rPr>
          <t xml:space="preserve">Venue: </t>
        </r>
        <r>
          <rPr>
            <b/>
            <sz val="12"/>
            <color indexed="81"/>
            <rFont val="Tahoma"/>
            <family val="2"/>
          </rPr>
          <t xml:space="preserve">Salt Palace, Energy Solutions Ctr, Grand America, etc.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All other pages &amp; sheets will fill in automatically</t>
        </r>
      </text>
    </comment>
    <comment ref="P2" authorId="1" shapeId="0" xr:uid="{679BAF35-165A-474B-A800-B57F8C1CFDF0}">
      <text>
        <r>
          <rPr>
            <sz val="12"/>
            <color indexed="81"/>
            <rFont val="Tahoma"/>
            <family val="2"/>
          </rPr>
          <t xml:space="preserve">Date: </t>
        </r>
        <r>
          <rPr>
            <b/>
            <sz val="12"/>
            <color indexed="81"/>
            <rFont val="Tahoma"/>
            <family val="2"/>
          </rPr>
          <t>Enter the 1st days date here.
All other pages &amp; sheets will fill in automatically</t>
        </r>
      </text>
    </comment>
    <comment ref="Q4" authorId="1" shapeId="0" xr:uid="{91E7F5CE-9DD8-EB4B-A7B4-967EB9CD4BB1}">
      <text>
        <r>
          <rPr>
            <sz val="12"/>
            <color rgb="FF000000"/>
            <rFont val="Tahoma"/>
            <family val="2"/>
          </rPr>
          <t xml:space="preserve">Retirement: </t>
        </r>
        <r>
          <rPr>
            <b/>
            <sz val="12"/>
            <color rgb="FF000000"/>
            <rFont val="Tahoma"/>
            <family val="2"/>
          </rPr>
          <t xml:space="preserve">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R4" authorId="1" shapeId="0" xr:uid="{189D8F1A-2466-6C4E-9BEE-5C01F021A321}">
      <text>
        <r>
          <rPr>
            <sz val="12"/>
            <color indexed="81"/>
            <rFont val="Tahoma"/>
            <family val="2"/>
          </rPr>
          <t xml:space="preserve">Health:  </t>
        </r>
        <r>
          <rPr>
            <b/>
            <sz val="12"/>
            <color indexed="81"/>
            <rFont val="Tahoma"/>
            <family val="2"/>
          </rPr>
          <t>Enter the number as per the contract.
All other pages &amp; sheets will fill in automatically</t>
        </r>
      </text>
    </comment>
    <comment ref="O50" authorId="1" shapeId="0" xr:uid="{98B589D0-6409-964E-BCD1-4AA9E2FC8194}">
      <text>
        <r>
          <rPr>
            <sz val="12"/>
            <color rgb="FF000000"/>
            <rFont val="Tahoma"/>
            <family val="2"/>
          </rPr>
          <t>Apprenticeship</t>
        </r>
        <r>
          <rPr>
            <b/>
            <sz val="12"/>
            <color rgb="FF000000"/>
            <rFont val="Tahoma"/>
            <family val="2"/>
          </rPr>
          <t xml:space="preserve">: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O51" authorId="1" shapeId="0" xr:uid="{033DF590-F1DD-874C-BAAB-0619DA521800}">
      <text>
        <r>
          <rPr>
            <sz val="12"/>
            <color rgb="FF000000"/>
            <rFont val="Tahoma"/>
            <family val="2"/>
          </rPr>
          <t>Payroll</t>
        </r>
        <r>
          <rPr>
            <b/>
            <sz val="12"/>
            <color rgb="FF000000"/>
            <rFont val="Tahoma"/>
            <family val="2"/>
          </rPr>
          <t xml:space="preserve">: Use only if the company uses UTP Payroll Services.  If not, then leave this blank.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B63" authorId="0" shapeId="0" xr:uid="{12B49482-6418-DC44-9B37-4D0A614ADA83}">
      <text>
        <r>
          <rPr>
            <sz val="12"/>
            <color indexed="81"/>
            <rFont val="Tahoma"/>
            <family val="2"/>
          </rPr>
          <t xml:space="preserve">Enter the show name: Novell,Dave Matthews Band, Etc.   </t>
        </r>
        <r>
          <rPr>
            <b/>
            <sz val="12"/>
            <color indexed="81"/>
            <rFont val="Tahoma"/>
            <family val="2"/>
          </rPr>
          <t>All other sheets and pages with fill in automatically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D63" authorId="0" shapeId="0" xr:uid="{9B2C2670-9A35-814A-81FD-E72A49FC0152}">
      <text>
        <r>
          <rPr>
            <sz val="12"/>
            <color indexed="81"/>
            <rFont val="Tahoma"/>
            <family val="2"/>
          </rPr>
          <t xml:space="preserve">If you need to separate departments, 
</t>
        </r>
        <r>
          <rPr>
            <b/>
            <sz val="12"/>
            <color indexed="81"/>
            <rFont val="Tahoma"/>
            <family val="2"/>
          </rPr>
          <t xml:space="preserve">Electrics,Audio, Props, Carps, etc., </t>
        </r>
        <r>
          <rPr>
            <sz val="12"/>
            <color indexed="81"/>
            <rFont val="Tahoma"/>
            <family val="2"/>
          </rPr>
          <t xml:space="preserve">place here.  
</t>
        </r>
        <r>
          <rPr>
            <b/>
            <sz val="12"/>
            <color indexed="81"/>
            <rFont val="Tahoma"/>
            <family val="2"/>
          </rPr>
          <t>Needs to be done for each individual page.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63" authorId="1" shapeId="0" xr:uid="{3AFB59FF-A5F0-7B41-A931-9A909FB3CD33}">
      <text>
        <r>
          <rPr>
            <sz val="12"/>
            <color indexed="81"/>
            <rFont val="Tahoma"/>
            <family val="2"/>
          </rPr>
          <t xml:space="preserve">Company in charge of show: </t>
        </r>
        <r>
          <rPr>
            <b/>
            <sz val="12"/>
            <color indexed="81"/>
            <rFont val="Tahoma"/>
            <family val="2"/>
          </rPr>
          <t>United Concerts, AVW, Oasis, Energy Solutions Ctr,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Info will automatically transfer to all sheets and pages</t>
        </r>
      </text>
    </comment>
    <comment ref="M63" authorId="1" shapeId="0" xr:uid="{2673A79F-2710-5542-A524-85B9EA5732A2}">
      <text>
        <r>
          <rPr>
            <sz val="12"/>
            <color indexed="81"/>
            <rFont val="Tahoma"/>
            <family val="2"/>
          </rPr>
          <t xml:space="preserve">Venue: </t>
        </r>
        <r>
          <rPr>
            <b/>
            <sz val="12"/>
            <color indexed="81"/>
            <rFont val="Tahoma"/>
            <family val="2"/>
          </rPr>
          <t xml:space="preserve">Salt Palace, Energy Solutions Ctr, Grand America, etc.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All other pages &amp; sheets will fill in automatically</t>
        </r>
      </text>
    </comment>
    <comment ref="P63" authorId="1" shapeId="0" xr:uid="{574C62EE-719F-2443-BBEA-B3F694B96434}">
      <text>
        <r>
          <rPr>
            <sz val="12"/>
            <color indexed="81"/>
            <rFont val="Tahoma"/>
            <family val="2"/>
          </rPr>
          <t xml:space="preserve">Date: </t>
        </r>
        <r>
          <rPr>
            <b/>
            <sz val="12"/>
            <color indexed="81"/>
            <rFont val="Tahoma"/>
            <family val="2"/>
          </rPr>
          <t>Enter the 1st days date here.
All other pages &amp; sheets will fill in automatically</t>
        </r>
      </text>
    </comment>
    <comment ref="Q65" authorId="1" shapeId="0" xr:uid="{C46F2CF4-1BA8-4640-9B3E-D23728E97974}">
      <text>
        <r>
          <rPr>
            <sz val="12"/>
            <color rgb="FF000000"/>
            <rFont val="Tahoma"/>
            <family val="2"/>
          </rPr>
          <t xml:space="preserve">Retirement: </t>
        </r>
        <r>
          <rPr>
            <b/>
            <sz val="12"/>
            <color rgb="FF000000"/>
            <rFont val="Tahoma"/>
            <family val="2"/>
          </rPr>
          <t xml:space="preserve">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R65" authorId="1" shapeId="0" xr:uid="{8697BD5E-4735-D84B-B28D-3168816C9B5C}">
      <text>
        <r>
          <rPr>
            <sz val="12"/>
            <color indexed="81"/>
            <rFont val="Tahoma"/>
            <family val="2"/>
          </rPr>
          <t xml:space="preserve">Health:  </t>
        </r>
        <r>
          <rPr>
            <b/>
            <sz val="12"/>
            <color indexed="81"/>
            <rFont val="Tahoma"/>
            <family val="2"/>
          </rPr>
          <t>Enter the number as per the contract.
All other pages &amp; sheets will fill in automatically</t>
        </r>
      </text>
    </comment>
    <comment ref="O111" authorId="1" shapeId="0" xr:uid="{5B6E7B1B-CCB1-E041-8CBF-03D7CB9C81A9}">
      <text>
        <r>
          <rPr>
            <sz val="12"/>
            <color rgb="FF000000"/>
            <rFont val="Tahoma"/>
            <family val="2"/>
          </rPr>
          <t>Apprenticeship</t>
        </r>
        <r>
          <rPr>
            <b/>
            <sz val="12"/>
            <color rgb="FF000000"/>
            <rFont val="Tahoma"/>
            <family val="2"/>
          </rPr>
          <t xml:space="preserve">: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O112" authorId="1" shapeId="0" xr:uid="{0FA61E2A-B391-BC4D-B42C-98A7FE83BB0A}">
      <text>
        <r>
          <rPr>
            <sz val="12"/>
            <color rgb="FF000000"/>
            <rFont val="Tahoma"/>
            <family val="2"/>
          </rPr>
          <t>Payroll</t>
        </r>
        <r>
          <rPr>
            <b/>
            <sz val="12"/>
            <color rgb="FF000000"/>
            <rFont val="Tahoma"/>
            <family val="2"/>
          </rPr>
          <t xml:space="preserve">: Use only if the company uses UTP Payroll Services.  If not, then leave this blank.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B123" authorId="0" shapeId="0" xr:uid="{7668C853-6B0B-4C40-AF31-CE19F66DBF8D}">
      <text>
        <r>
          <rPr>
            <sz val="12"/>
            <color indexed="81"/>
            <rFont val="Tahoma"/>
            <family val="2"/>
          </rPr>
          <t xml:space="preserve">Enter the show name: Novell,Dave Matthews Band, Etc.   </t>
        </r>
        <r>
          <rPr>
            <b/>
            <sz val="12"/>
            <color indexed="81"/>
            <rFont val="Tahoma"/>
            <family val="2"/>
          </rPr>
          <t>All other sheets and pages with fill in automatically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D123" authorId="0" shapeId="0" xr:uid="{88BECBE5-77A3-324D-90D2-633E31373D9F}">
      <text>
        <r>
          <rPr>
            <sz val="12"/>
            <color indexed="81"/>
            <rFont val="Tahoma"/>
            <family val="2"/>
          </rPr>
          <t xml:space="preserve">If you need to separate departments, 
</t>
        </r>
        <r>
          <rPr>
            <b/>
            <sz val="12"/>
            <color indexed="81"/>
            <rFont val="Tahoma"/>
            <family val="2"/>
          </rPr>
          <t xml:space="preserve">Electrics,Audio, Props, Carps, etc., </t>
        </r>
        <r>
          <rPr>
            <sz val="12"/>
            <color indexed="81"/>
            <rFont val="Tahoma"/>
            <family val="2"/>
          </rPr>
          <t xml:space="preserve">place here.  
</t>
        </r>
        <r>
          <rPr>
            <b/>
            <sz val="12"/>
            <color indexed="81"/>
            <rFont val="Tahoma"/>
            <family val="2"/>
          </rPr>
          <t>Needs to be done for each individual page.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123" authorId="1" shapeId="0" xr:uid="{07BB7D9F-B688-9241-8A12-01F2A3896368}">
      <text>
        <r>
          <rPr>
            <sz val="12"/>
            <color indexed="81"/>
            <rFont val="Tahoma"/>
            <family val="2"/>
          </rPr>
          <t xml:space="preserve">Company in charge of show: </t>
        </r>
        <r>
          <rPr>
            <b/>
            <sz val="12"/>
            <color indexed="81"/>
            <rFont val="Tahoma"/>
            <family val="2"/>
          </rPr>
          <t>United Concerts, AVW, Oasis, Energy Solutions Ctr,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Info will automatically transfer to all sheets and pages</t>
        </r>
      </text>
    </comment>
    <comment ref="M123" authorId="1" shapeId="0" xr:uid="{72772DF3-D3C8-5845-959E-41EEB27D4577}">
      <text>
        <r>
          <rPr>
            <sz val="12"/>
            <color indexed="81"/>
            <rFont val="Tahoma"/>
            <family val="2"/>
          </rPr>
          <t xml:space="preserve">Venue: </t>
        </r>
        <r>
          <rPr>
            <b/>
            <sz val="12"/>
            <color indexed="81"/>
            <rFont val="Tahoma"/>
            <family val="2"/>
          </rPr>
          <t xml:space="preserve">Salt Palace, Energy Solutions Ctr, Grand America, etc.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All other pages &amp; sheets will fill in automatically</t>
        </r>
      </text>
    </comment>
    <comment ref="P123" authorId="1" shapeId="0" xr:uid="{A90FB869-73A4-8443-AB3D-CE61B2EF20D4}">
      <text>
        <r>
          <rPr>
            <sz val="12"/>
            <color indexed="81"/>
            <rFont val="Tahoma"/>
            <family val="2"/>
          </rPr>
          <t xml:space="preserve">Date: </t>
        </r>
        <r>
          <rPr>
            <b/>
            <sz val="12"/>
            <color indexed="81"/>
            <rFont val="Tahoma"/>
            <family val="2"/>
          </rPr>
          <t>Enter the 1st days date here.
All other pages &amp; sheets will fill in automatically</t>
        </r>
      </text>
    </comment>
    <comment ref="Q125" authorId="1" shapeId="0" xr:uid="{5C8989A6-B0F1-8D4A-AEF4-1EFA5C35CB7B}">
      <text>
        <r>
          <rPr>
            <sz val="12"/>
            <color rgb="FF000000"/>
            <rFont val="Tahoma"/>
            <family val="2"/>
          </rPr>
          <t xml:space="preserve">Retirement: </t>
        </r>
        <r>
          <rPr>
            <b/>
            <sz val="12"/>
            <color rgb="FF000000"/>
            <rFont val="Tahoma"/>
            <family val="2"/>
          </rPr>
          <t xml:space="preserve">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R125" authorId="1" shapeId="0" xr:uid="{307872C5-BA1C-E74A-9F19-245B418E10A9}">
      <text>
        <r>
          <rPr>
            <sz val="12"/>
            <color indexed="81"/>
            <rFont val="Tahoma"/>
            <family val="2"/>
          </rPr>
          <t xml:space="preserve">Health:  </t>
        </r>
        <r>
          <rPr>
            <b/>
            <sz val="12"/>
            <color indexed="81"/>
            <rFont val="Tahoma"/>
            <family val="2"/>
          </rPr>
          <t>Enter the number as per the contract.
All other pages &amp; sheets will fill in automatically</t>
        </r>
      </text>
    </comment>
    <comment ref="O171" authorId="1" shapeId="0" xr:uid="{DF9C987C-3235-D244-A6ED-961BAC8FE87A}">
      <text>
        <r>
          <rPr>
            <sz val="12"/>
            <color rgb="FF000000"/>
            <rFont val="Tahoma"/>
            <family val="2"/>
          </rPr>
          <t>Apprenticeship</t>
        </r>
        <r>
          <rPr>
            <b/>
            <sz val="12"/>
            <color rgb="FF000000"/>
            <rFont val="Tahoma"/>
            <family val="2"/>
          </rPr>
          <t xml:space="preserve">: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O172" authorId="1" shapeId="0" xr:uid="{10476096-8FB8-9444-B12F-16E321172682}">
      <text>
        <r>
          <rPr>
            <sz val="12"/>
            <color rgb="FF000000"/>
            <rFont val="Tahoma"/>
            <family val="2"/>
          </rPr>
          <t>Payroll</t>
        </r>
        <r>
          <rPr>
            <b/>
            <sz val="12"/>
            <color rgb="FF000000"/>
            <rFont val="Tahoma"/>
            <family val="2"/>
          </rPr>
          <t xml:space="preserve">: Use only if the company uses UTP Payroll Services.  If not, then leave this blank.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Barry Martak</author>
    <author>Arthur Mayo</author>
  </authors>
  <commentList>
    <comment ref="B2" authorId="0" shapeId="0" xr:uid="{EF3D593E-F507-A14F-97C6-3EA1AA809F4F}">
      <text>
        <r>
          <rPr>
            <sz val="12"/>
            <color rgb="FF000000"/>
            <rFont val="Tahoma"/>
            <family val="2"/>
          </rPr>
          <t xml:space="preserve">Enter the show name: Novell,Dave Matthews Band, Etc.   </t>
        </r>
        <r>
          <rPr>
            <b/>
            <sz val="12"/>
            <color rgb="FF000000"/>
            <rFont val="Tahoma"/>
            <family val="2"/>
          </rPr>
          <t>All other sheets and pages with fill in automatically</t>
        </r>
        <r>
          <rPr>
            <sz val="12"/>
            <color rgb="FF000000"/>
            <rFont val="Tahoma"/>
            <family val="2"/>
          </rPr>
          <t xml:space="preserve">
</t>
        </r>
      </text>
    </comment>
    <comment ref="D2" authorId="0" shapeId="0" xr:uid="{2206CAE8-2B0F-234E-8AFE-506366298B86}">
      <text>
        <r>
          <rPr>
            <sz val="12"/>
            <color indexed="81"/>
            <rFont val="Tahoma"/>
            <family val="2"/>
          </rPr>
          <t xml:space="preserve">If you need to separate departments, 
</t>
        </r>
        <r>
          <rPr>
            <b/>
            <sz val="12"/>
            <color indexed="81"/>
            <rFont val="Tahoma"/>
            <family val="2"/>
          </rPr>
          <t xml:space="preserve">Electrics,Audio, Props, Carps, etc., </t>
        </r>
        <r>
          <rPr>
            <sz val="12"/>
            <color indexed="81"/>
            <rFont val="Tahoma"/>
            <family val="2"/>
          </rPr>
          <t xml:space="preserve">place here.  
</t>
        </r>
        <r>
          <rPr>
            <b/>
            <sz val="12"/>
            <color indexed="81"/>
            <rFont val="Tahoma"/>
            <family val="2"/>
          </rPr>
          <t>Needs to be done for each individual page.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2" authorId="1" shapeId="0" xr:uid="{33945C6B-7CFD-904B-B1FA-B47C92FC4609}">
      <text>
        <r>
          <rPr>
            <sz val="12"/>
            <color indexed="81"/>
            <rFont val="Tahoma"/>
            <family val="2"/>
          </rPr>
          <t xml:space="preserve">Company in charge of show: </t>
        </r>
        <r>
          <rPr>
            <b/>
            <sz val="12"/>
            <color indexed="81"/>
            <rFont val="Tahoma"/>
            <family val="2"/>
          </rPr>
          <t>United Concerts, AVW, Oasis, Energy Solutions Ctr,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Info will automatically transfer to all sheets and pages</t>
        </r>
      </text>
    </comment>
    <comment ref="M2" authorId="1" shapeId="0" xr:uid="{523B071A-9DE6-8F43-BBC7-8E253E7980BF}">
      <text>
        <r>
          <rPr>
            <sz val="12"/>
            <color indexed="81"/>
            <rFont val="Tahoma"/>
            <family val="2"/>
          </rPr>
          <t xml:space="preserve">Venue: </t>
        </r>
        <r>
          <rPr>
            <b/>
            <sz val="12"/>
            <color indexed="81"/>
            <rFont val="Tahoma"/>
            <family val="2"/>
          </rPr>
          <t xml:space="preserve">Salt Palace, Energy Solutions Ctr, Grand America, etc.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All other pages &amp; sheets will fill in automatically</t>
        </r>
      </text>
    </comment>
    <comment ref="P2" authorId="1" shapeId="0" xr:uid="{A23F41A7-9FBB-EE47-8ABC-D956DE9DFCE4}">
      <text>
        <r>
          <rPr>
            <sz val="12"/>
            <color indexed="81"/>
            <rFont val="Tahoma"/>
            <family val="2"/>
          </rPr>
          <t xml:space="preserve">Date: </t>
        </r>
        <r>
          <rPr>
            <b/>
            <sz val="12"/>
            <color indexed="81"/>
            <rFont val="Tahoma"/>
            <family val="2"/>
          </rPr>
          <t>Enter the 1st days date here.
All other pages &amp; sheets will fill in automatically</t>
        </r>
      </text>
    </comment>
    <comment ref="Q4" authorId="1" shapeId="0" xr:uid="{3EF664A1-7956-1C43-B1BD-3C5EF914348D}">
      <text>
        <r>
          <rPr>
            <sz val="12"/>
            <color rgb="FF000000"/>
            <rFont val="Tahoma"/>
            <family val="2"/>
          </rPr>
          <t xml:space="preserve">Retirement: </t>
        </r>
        <r>
          <rPr>
            <b/>
            <sz val="12"/>
            <color rgb="FF000000"/>
            <rFont val="Tahoma"/>
            <family val="2"/>
          </rPr>
          <t xml:space="preserve">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R4" authorId="1" shapeId="0" xr:uid="{3F371728-34D4-AD47-9E3B-02FF0719B380}">
      <text>
        <r>
          <rPr>
            <sz val="12"/>
            <color indexed="81"/>
            <rFont val="Tahoma"/>
            <family val="2"/>
          </rPr>
          <t xml:space="preserve">Health:  </t>
        </r>
        <r>
          <rPr>
            <b/>
            <sz val="12"/>
            <color indexed="81"/>
            <rFont val="Tahoma"/>
            <family val="2"/>
          </rPr>
          <t>Enter the number as per the contract.
All other pages &amp; sheets will fill in automatically</t>
        </r>
      </text>
    </comment>
    <comment ref="O50" authorId="1" shapeId="0" xr:uid="{B4F1BD33-2CB5-F94A-8EBB-8955F973B659}">
      <text>
        <r>
          <rPr>
            <sz val="12"/>
            <color rgb="FF000000"/>
            <rFont val="Tahoma"/>
            <family val="2"/>
          </rPr>
          <t>Apprenticeship</t>
        </r>
        <r>
          <rPr>
            <b/>
            <sz val="12"/>
            <color rgb="FF000000"/>
            <rFont val="Tahoma"/>
            <family val="2"/>
          </rPr>
          <t xml:space="preserve">: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O51" authorId="1" shapeId="0" xr:uid="{8023B712-57B2-3941-8637-8D702D1E5D6B}">
      <text>
        <r>
          <rPr>
            <sz val="12"/>
            <color rgb="FF000000"/>
            <rFont val="Tahoma"/>
            <family val="2"/>
          </rPr>
          <t>Payroll</t>
        </r>
        <r>
          <rPr>
            <b/>
            <sz val="12"/>
            <color rgb="FF000000"/>
            <rFont val="Tahoma"/>
            <family val="2"/>
          </rPr>
          <t xml:space="preserve">: Use only if the company uses UTP Payroll Services.  If not, then leave this blank.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B63" authorId="0" shapeId="0" xr:uid="{7820B1A1-05F2-1D43-96A0-D24514519C3D}">
      <text>
        <r>
          <rPr>
            <sz val="12"/>
            <color indexed="81"/>
            <rFont val="Tahoma"/>
            <family val="2"/>
          </rPr>
          <t xml:space="preserve">Enter the show name: Novell,Dave Matthews Band, Etc.   </t>
        </r>
        <r>
          <rPr>
            <b/>
            <sz val="12"/>
            <color indexed="81"/>
            <rFont val="Tahoma"/>
            <family val="2"/>
          </rPr>
          <t>All other sheets and pages with fill in automatically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D63" authorId="0" shapeId="0" xr:uid="{73BDD7A7-1D49-F74F-A1FB-866D17895B5C}">
      <text>
        <r>
          <rPr>
            <sz val="12"/>
            <color indexed="81"/>
            <rFont val="Tahoma"/>
            <family val="2"/>
          </rPr>
          <t xml:space="preserve">If you need to separate departments, 
</t>
        </r>
        <r>
          <rPr>
            <b/>
            <sz val="12"/>
            <color indexed="81"/>
            <rFont val="Tahoma"/>
            <family val="2"/>
          </rPr>
          <t xml:space="preserve">Electrics,Audio, Props, Carps, etc., </t>
        </r>
        <r>
          <rPr>
            <sz val="12"/>
            <color indexed="81"/>
            <rFont val="Tahoma"/>
            <family val="2"/>
          </rPr>
          <t xml:space="preserve">place here.  
</t>
        </r>
        <r>
          <rPr>
            <b/>
            <sz val="12"/>
            <color indexed="81"/>
            <rFont val="Tahoma"/>
            <family val="2"/>
          </rPr>
          <t>Needs to be done for each individual page.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63" authorId="1" shapeId="0" xr:uid="{6E227BD4-12C6-FA43-BC15-6178A33C3825}">
      <text>
        <r>
          <rPr>
            <sz val="12"/>
            <color indexed="81"/>
            <rFont val="Tahoma"/>
            <family val="2"/>
          </rPr>
          <t xml:space="preserve">Company in charge of show: </t>
        </r>
        <r>
          <rPr>
            <b/>
            <sz val="12"/>
            <color indexed="81"/>
            <rFont val="Tahoma"/>
            <family val="2"/>
          </rPr>
          <t>United Concerts, AVW, Oasis, Energy Solutions Ctr,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Info will automatically transfer to all sheets and pages</t>
        </r>
      </text>
    </comment>
    <comment ref="M63" authorId="1" shapeId="0" xr:uid="{EE20CEEC-5C55-A849-BADB-8FEA2A264722}">
      <text>
        <r>
          <rPr>
            <sz val="12"/>
            <color indexed="81"/>
            <rFont val="Tahoma"/>
            <family val="2"/>
          </rPr>
          <t xml:space="preserve">Venue: </t>
        </r>
        <r>
          <rPr>
            <b/>
            <sz val="12"/>
            <color indexed="81"/>
            <rFont val="Tahoma"/>
            <family val="2"/>
          </rPr>
          <t xml:space="preserve">Salt Palace, Energy Solutions Ctr, Grand America, etc.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All other pages &amp; sheets will fill in automatically</t>
        </r>
      </text>
    </comment>
    <comment ref="P63" authorId="1" shapeId="0" xr:uid="{D87ECEF3-FAE4-FB41-8424-5E5EA3FBA9EF}">
      <text>
        <r>
          <rPr>
            <sz val="12"/>
            <color indexed="81"/>
            <rFont val="Tahoma"/>
            <family val="2"/>
          </rPr>
          <t xml:space="preserve">Date: </t>
        </r>
        <r>
          <rPr>
            <b/>
            <sz val="12"/>
            <color indexed="81"/>
            <rFont val="Tahoma"/>
            <family val="2"/>
          </rPr>
          <t>Enter the 1st days date here.
All other pages &amp; sheets will fill in automatically</t>
        </r>
      </text>
    </comment>
    <comment ref="Q65" authorId="1" shapeId="0" xr:uid="{8A48837F-3A8E-C942-97EE-5C05059BE83B}">
      <text>
        <r>
          <rPr>
            <sz val="12"/>
            <color rgb="FF000000"/>
            <rFont val="Tahoma"/>
            <family val="2"/>
          </rPr>
          <t xml:space="preserve">Retirement: </t>
        </r>
        <r>
          <rPr>
            <b/>
            <sz val="12"/>
            <color rgb="FF000000"/>
            <rFont val="Tahoma"/>
            <family val="2"/>
          </rPr>
          <t xml:space="preserve">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R65" authorId="1" shapeId="0" xr:uid="{805E33E9-0E95-7748-B319-910BB1BBF9B0}">
      <text>
        <r>
          <rPr>
            <sz val="12"/>
            <color indexed="81"/>
            <rFont val="Tahoma"/>
            <family val="2"/>
          </rPr>
          <t xml:space="preserve">Health:  </t>
        </r>
        <r>
          <rPr>
            <b/>
            <sz val="12"/>
            <color indexed="81"/>
            <rFont val="Tahoma"/>
            <family val="2"/>
          </rPr>
          <t>Enter the number as per the contract.
All other pages &amp; sheets will fill in automatically</t>
        </r>
      </text>
    </comment>
    <comment ref="O111" authorId="1" shapeId="0" xr:uid="{E2D7044C-48DD-4F4C-A984-8DCF33171C55}">
      <text>
        <r>
          <rPr>
            <sz val="12"/>
            <color rgb="FF000000"/>
            <rFont val="Tahoma"/>
            <family val="2"/>
          </rPr>
          <t>Apprenticeship</t>
        </r>
        <r>
          <rPr>
            <b/>
            <sz val="12"/>
            <color rgb="FF000000"/>
            <rFont val="Tahoma"/>
            <family val="2"/>
          </rPr>
          <t xml:space="preserve">: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O112" authorId="1" shapeId="0" xr:uid="{19FC9F7F-FD0F-D94A-99DE-A84BF0AEA4A7}">
      <text>
        <r>
          <rPr>
            <sz val="12"/>
            <color rgb="FF000000"/>
            <rFont val="Tahoma"/>
            <family val="2"/>
          </rPr>
          <t>Payroll</t>
        </r>
        <r>
          <rPr>
            <b/>
            <sz val="12"/>
            <color rgb="FF000000"/>
            <rFont val="Tahoma"/>
            <family val="2"/>
          </rPr>
          <t xml:space="preserve">: Use only if the company uses UTP Payroll Services.  If not, then leave this blank.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B123" authorId="0" shapeId="0" xr:uid="{C1271CA6-4112-8F42-BC42-72B0737DB7E9}">
      <text>
        <r>
          <rPr>
            <sz val="12"/>
            <color indexed="81"/>
            <rFont val="Tahoma"/>
            <family val="2"/>
          </rPr>
          <t xml:space="preserve">Enter the show name: Novell,Dave Matthews Band, Etc.   </t>
        </r>
        <r>
          <rPr>
            <b/>
            <sz val="12"/>
            <color indexed="81"/>
            <rFont val="Tahoma"/>
            <family val="2"/>
          </rPr>
          <t>All other sheets and pages with fill in automatically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D123" authorId="0" shapeId="0" xr:uid="{1A3C2A7A-5653-594F-A578-D8AE219A160B}">
      <text>
        <r>
          <rPr>
            <sz val="12"/>
            <color indexed="81"/>
            <rFont val="Tahoma"/>
            <family val="2"/>
          </rPr>
          <t xml:space="preserve">If you need to separate departments, 
</t>
        </r>
        <r>
          <rPr>
            <b/>
            <sz val="12"/>
            <color indexed="81"/>
            <rFont val="Tahoma"/>
            <family val="2"/>
          </rPr>
          <t xml:space="preserve">Electrics,Audio, Props, Carps, etc., </t>
        </r>
        <r>
          <rPr>
            <sz val="12"/>
            <color indexed="81"/>
            <rFont val="Tahoma"/>
            <family val="2"/>
          </rPr>
          <t xml:space="preserve">place here.  
</t>
        </r>
        <r>
          <rPr>
            <b/>
            <sz val="12"/>
            <color indexed="81"/>
            <rFont val="Tahoma"/>
            <family val="2"/>
          </rPr>
          <t>Needs to be done for each individual page.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123" authorId="1" shapeId="0" xr:uid="{BAB58F63-E324-834F-8B77-B5DFF4F54E66}">
      <text>
        <r>
          <rPr>
            <sz val="12"/>
            <color indexed="81"/>
            <rFont val="Tahoma"/>
            <family val="2"/>
          </rPr>
          <t xml:space="preserve">Company in charge of show: </t>
        </r>
        <r>
          <rPr>
            <b/>
            <sz val="12"/>
            <color indexed="81"/>
            <rFont val="Tahoma"/>
            <family val="2"/>
          </rPr>
          <t>United Concerts, AVW, Oasis, Energy Solutions Ctr,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Info will automatically transfer to all sheets and pages</t>
        </r>
      </text>
    </comment>
    <comment ref="M123" authorId="1" shapeId="0" xr:uid="{388F1EA0-4358-204E-A034-0C0247CDC771}">
      <text>
        <r>
          <rPr>
            <sz val="12"/>
            <color indexed="81"/>
            <rFont val="Tahoma"/>
            <family val="2"/>
          </rPr>
          <t xml:space="preserve">Venue: </t>
        </r>
        <r>
          <rPr>
            <b/>
            <sz val="12"/>
            <color indexed="81"/>
            <rFont val="Tahoma"/>
            <family val="2"/>
          </rPr>
          <t xml:space="preserve">Salt Palace, Energy Solutions Ctr, Grand America, etc.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All other pages &amp; sheets will fill in automatically</t>
        </r>
      </text>
    </comment>
    <comment ref="P123" authorId="1" shapeId="0" xr:uid="{42AE5A24-3879-A54B-A01E-62391994DE7A}">
      <text>
        <r>
          <rPr>
            <sz val="12"/>
            <color indexed="81"/>
            <rFont val="Tahoma"/>
            <family val="2"/>
          </rPr>
          <t xml:space="preserve">Date: </t>
        </r>
        <r>
          <rPr>
            <b/>
            <sz val="12"/>
            <color indexed="81"/>
            <rFont val="Tahoma"/>
            <family val="2"/>
          </rPr>
          <t>Enter the 1st days date here.
All other pages &amp; sheets will fill in automatically</t>
        </r>
      </text>
    </comment>
    <comment ref="Q125" authorId="1" shapeId="0" xr:uid="{DE857228-6DBB-D44D-8B01-F932CD02EA87}">
      <text>
        <r>
          <rPr>
            <sz val="12"/>
            <color rgb="FF000000"/>
            <rFont val="Tahoma"/>
            <family val="2"/>
          </rPr>
          <t xml:space="preserve">Retirement: </t>
        </r>
        <r>
          <rPr>
            <b/>
            <sz val="12"/>
            <color rgb="FF000000"/>
            <rFont val="Tahoma"/>
            <family val="2"/>
          </rPr>
          <t xml:space="preserve">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R125" authorId="1" shapeId="0" xr:uid="{2682C371-68D2-0242-97E4-27F5E9A21E5D}">
      <text>
        <r>
          <rPr>
            <sz val="12"/>
            <color indexed="81"/>
            <rFont val="Tahoma"/>
            <family val="2"/>
          </rPr>
          <t xml:space="preserve">Health:  </t>
        </r>
        <r>
          <rPr>
            <b/>
            <sz val="12"/>
            <color indexed="81"/>
            <rFont val="Tahoma"/>
            <family val="2"/>
          </rPr>
          <t>Enter the number as per the contract.
All other pages &amp; sheets will fill in automatically</t>
        </r>
      </text>
    </comment>
    <comment ref="O171" authorId="1" shapeId="0" xr:uid="{32E26B70-E2F3-264A-A520-7A11796B44A3}">
      <text>
        <r>
          <rPr>
            <sz val="12"/>
            <color rgb="FF000000"/>
            <rFont val="Tahoma"/>
            <family val="2"/>
          </rPr>
          <t>Apprenticeship</t>
        </r>
        <r>
          <rPr>
            <b/>
            <sz val="12"/>
            <color rgb="FF000000"/>
            <rFont val="Tahoma"/>
            <family val="2"/>
          </rPr>
          <t xml:space="preserve">: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O172" authorId="1" shapeId="0" xr:uid="{7B194E84-C4F9-EA43-A233-D67D5043ECB2}">
      <text>
        <r>
          <rPr>
            <sz val="12"/>
            <color rgb="FF000000"/>
            <rFont val="Tahoma"/>
            <family val="2"/>
          </rPr>
          <t>Payroll</t>
        </r>
        <r>
          <rPr>
            <b/>
            <sz val="12"/>
            <color rgb="FF000000"/>
            <rFont val="Tahoma"/>
            <family val="2"/>
          </rPr>
          <t xml:space="preserve">: Use only if the company uses UTP Payroll Services.  If not, then leave this blank.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Barry Martak</author>
    <author>Arthur Mayo</author>
  </authors>
  <commentList>
    <comment ref="B2" authorId="0" shapeId="0" xr:uid="{0A6A1BB1-78E1-8D4C-B8E8-97C27DE986D6}">
      <text>
        <r>
          <rPr>
            <sz val="12"/>
            <color rgb="FF000000"/>
            <rFont val="Tahoma"/>
            <family val="2"/>
          </rPr>
          <t xml:space="preserve">Enter the show name: Novell,Dave Matthews Band, Etc.   </t>
        </r>
        <r>
          <rPr>
            <b/>
            <sz val="12"/>
            <color rgb="FF000000"/>
            <rFont val="Tahoma"/>
            <family val="2"/>
          </rPr>
          <t>All other sheets and pages with fill in automatically</t>
        </r>
        <r>
          <rPr>
            <sz val="12"/>
            <color rgb="FF000000"/>
            <rFont val="Tahoma"/>
            <family val="2"/>
          </rPr>
          <t xml:space="preserve">
</t>
        </r>
      </text>
    </comment>
    <comment ref="D2" authorId="0" shapeId="0" xr:uid="{720464F2-A331-324F-84D6-7608E3DA6E92}">
      <text>
        <r>
          <rPr>
            <sz val="12"/>
            <color indexed="81"/>
            <rFont val="Tahoma"/>
            <family val="2"/>
          </rPr>
          <t xml:space="preserve">If you need to separate departments, 
</t>
        </r>
        <r>
          <rPr>
            <b/>
            <sz val="12"/>
            <color indexed="81"/>
            <rFont val="Tahoma"/>
            <family val="2"/>
          </rPr>
          <t xml:space="preserve">Electrics,Audio, Props, Carps, etc., </t>
        </r>
        <r>
          <rPr>
            <sz val="12"/>
            <color indexed="81"/>
            <rFont val="Tahoma"/>
            <family val="2"/>
          </rPr>
          <t xml:space="preserve">place here.  
</t>
        </r>
        <r>
          <rPr>
            <b/>
            <sz val="12"/>
            <color indexed="81"/>
            <rFont val="Tahoma"/>
            <family val="2"/>
          </rPr>
          <t>Needs to be done for each individual page.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2" authorId="1" shapeId="0" xr:uid="{F33F2558-EBC7-9D49-80C6-50EE991E57D6}">
      <text>
        <r>
          <rPr>
            <sz val="12"/>
            <color indexed="81"/>
            <rFont val="Tahoma"/>
            <family val="2"/>
          </rPr>
          <t xml:space="preserve">Company in charge of show: </t>
        </r>
        <r>
          <rPr>
            <b/>
            <sz val="12"/>
            <color indexed="81"/>
            <rFont val="Tahoma"/>
            <family val="2"/>
          </rPr>
          <t>United Concerts, AVW, Oasis, Energy Solutions Ctr,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Info will automatically transfer to all sheets and pages</t>
        </r>
      </text>
    </comment>
    <comment ref="M2" authorId="1" shapeId="0" xr:uid="{1C8B68FB-96FF-DB4B-828E-5488D96E74E0}">
      <text>
        <r>
          <rPr>
            <sz val="12"/>
            <color indexed="81"/>
            <rFont val="Tahoma"/>
            <family val="2"/>
          </rPr>
          <t xml:space="preserve">Venue: </t>
        </r>
        <r>
          <rPr>
            <b/>
            <sz val="12"/>
            <color indexed="81"/>
            <rFont val="Tahoma"/>
            <family val="2"/>
          </rPr>
          <t xml:space="preserve">Salt Palace, Energy Solutions Ctr, Grand America, etc.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All other pages &amp; sheets will fill in automatically</t>
        </r>
      </text>
    </comment>
    <comment ref="P2" authorId="1" shapeId="0" xr:uid="{64D33FDF-01FB-154F-90EF-40215E015892}">
      <text>
        <r>
          <rPr>
            <sz val="12"/>
            <color indexed="81"/>
            <rFont val="Tahoma"/>
            <family val="2"/>
          </rPr>
          <t xml:space="preserve">Date: </t>
        </r>
        <r>
          <rPr>
            <b/>
            <sz val="12"/>
            <color indexed="81"/>
            <rFont val="Tahoma"/>
            <family val="2"/>
          </rPr>
          <t>Enter the 1st days date here.
All other pages &amp; sheets will fill in automatically</t>
        </r>
      </text>
    </comment>
    <comment ref="Q4" authorId="1" shapeId="0" xr:uid="{7490B418-2C17-C249-AAA5-497A8F0F6476}">
      <text>
        <r>
          <rPr>
            <sz val="12"/>
            <color rgb="FF000000"/>
            <rFont val="Tahoma"/>
            <family val="2"/>
          </rPr>
          <t xml:space="preserve">Retirement: </t>
        </r>
        <r>
          <rPr>
            <b/>
            <sz val="12"/>
            <color rgb="FF000000"/>
            <rFont val="Tahoma"/>
            <family val="2"/>
          </rPr>
          <t xml:space="preserve">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R4" authorId="1" shapeId="0" xr:uid="{282E662E-FE55-0B49-8D9A-19BF46A0D6AC}">
      <text>
        <r>
          <rPr>
            <sz val="12"/>
            <color indexed="81"/>
            <rFont val="Tahoma"/>
            <family val="2"/>
          </rPr>
          <t xml:space="preserve">Health:  </t>
        </r>
        <r>
          <rPr>
            <b/>
            <sz val="12"/>
            <color indexed="81"/>
            <rFont val="Tahoma"/>
            <family val="2"/>
          </rPr>
          <t>Enter the number as per the contract.
All other pages &amp; sheets will fill in automatically</t>
        </r>
      </text>
    </comment>
    <comment ref="O50" authorId="1" shapeId="0" xr:uid="{AB894273-21FC-C342-BFFA-7F3410D6C029}">
      <text>
        <r>
          <rPr>
            <sz val="12"/>
            <color rgb="FF000000"/>
            <rFont val="Tahoma"/>
            <family val="2"/>
          </rPr>
          <t>Apprenticeship</t>
        </r>
        <r>
          <rPr>
            <b/>
            <sz val="12"/>
            <color rgb="FF000000"/>
            <rFont val="Tahoma"/>
            <family val="2"/>
          </rPr>
          <t xml:space="preserve">: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O51" authorId="1" shapeId="0" xr:uid="{F684AB08-3077-134B-8BF9-B580E239F730}">
      <text>
        <r>
          <rPr>
            <sz val="12"/>
            <color rgb="FF000000"/>
            <rFont val="Tahoma"/>
            <family val="2"/>
          </rPr>
          <t>Payroll</t>
        </r>
        <r>
          <rPr>
            <b/>
            <sz val="12"/>
            <color rgb="FF000000"/>
            <rFont val="Tahoma"/>
            <family val="2"/>
          </rPr>
          <t xml:space="preserve">: Use only if the company uses UTP Payroll Services.  If not, then leave this blank.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B63" authorId="0" shapeId="0" xr:uid="{6A1BEAD3-EFFC-CB4E-ADD7-B6635E3FB089}">
      <text>
        <r>
          <rPr>
            <sz val="12"/>
            <color indexed="81"/>
            <rFont val="Tahoma"/>
            <family val="2"/>
          </rPr>
          <t xml:space="preserve">Enter the show name: Novell,Dave Matthews Band, Etc.   </t>
        </r>
        <r>
          <rPr>
            <b/>
            <sz val="12"/>
            <color indexed="81"/>
            <rFont val="Tahoma"/>
            <family val="2"/>
          </rPr>
          <t>All other sheets and pages with fill in automatically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D63" authorId="0" shapeId="0" xr:uid="{48157A34-2701-E442-9FB0-C8C17F01ABAF}">
      <text>
        <r>
          <rPr>
            <sz val="12"/>
            <color indexed="81"/>
            <rFont val="Tahoma"/>
            <family val="2"/>
          </rPr>
          <t xml:space="preserve">If you need to separate departments, 
</t>
        </r>
        <r>
          <rPr>
            <b/>
            <sz val="12"/>
            <color indexed="81"/>
            <rFont val="Tahoma"/>
            <family val="2"/>
          </rPr>
          <t xml:space="preserve">Electrics,Audio, Props, Carps, etc., </t>
        </r>
        <r>
          <rPr>
            <sz val="12"/>
            <color indexed="81"/>
            <rFont val="Tahoma"/>
            <family val="2"/>
          </rPr>
          <t xml:space="preserve">place here.  
</t>
        </r>
        <r>
          <rPr>
            <b/>
            <sz val="12"/>
            <color indexed="81"/>
            <rFont val="Tahoma"/>
            <family val="2"/>
          </rPr>
          <t>Needs to be done for each individual page.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63" authorId="1" shapeId="0" xr:uid="{186DEABA-6ACF-8944-8759-F8C3AA3E613D}">
      <text>
        <r>
          <rPr>
            <sz val="12"/>
            <color indexed="81"/>
            <rFont val="Tahoma"/>
            <family val="2"/>
          </rPr>
          <t xml:space="preserve">Company in charge of show: </t>
        </r>
        <r>
          <rPr>
            <b/>
            <sz val="12"/>
            <color indexed="81"/>
            <rFont val="Tahoma"/>
            <family val="2"/>
          </rPr>
          <t>United Concerts, AVW, Oasis, Energy Solutions Ctr,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Info will automatically transfer to all sheets and pages</t>
        </r>
      </text>
    </comment>
    <comment ref="M63" authorId="1" shapeId="0" xr:uid="{A0084402-2BEA-8A49-9135-AE60D51ADBE8}">
      <text>
        <r>
          <rPr>
            <sz val="12"/>
            <color indexed="81"/>
            <rFont val="Tahoma"/>
            <family val="2"/>
          </rPr>
          <t xml:space="preserve">Venue: </t>
        </r>
        <r>
          <rPr>
            <b/>
            <sz val="12"/>
            <color indexed="81"/>
            <rFont val="Tahoma"/>
            <family val="2"/>
          </rPr>
          <t xml:space="preserve">Salt Palace, Energy Solutions Ctr, Grand America, etc.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All other pages &amp; sheets will fill in automatically</t>
        </r>
      </text>
    </comment>
    <comment ref="P63" authorId="1" shapeId="0" xr:uid="{01B70204-7760-5D49-95DE-A4AC2317BFEB}">
      <text>
        <r>
          <rPr>
            <sz val="12"/>
            <color indexed="81"/>
            <rFont val="Tahoma"/>
            <family val="2"/>
          </rPr>
          <t xml:space="preserve">Date: </t>
        </r>
        <r>
          <rPr>
            <b/>
            <sz val="12"/>
            <color indexed="81"/>
            <rFont val="Tahoma"/>
            <family val="2"/>
          </rPr>
          <t>Enter the 1st days date here.
All other pages &amp; sheets will fill in automatically</t>
        </r>
      </text>
    </comment>
    <comment ref="Q65" authorId="1" shapeId="0" xr:uid="{352A550E-D6CD-BC41-9044-2D8CF887C31B}">
      <text>
        <r>
          <rPr>
            <sz val="12"/>
            <color rgb="FF000000"/>
            <rFont val="Tahoma"/>
            <family val="2"/>
          </rPr>
          <t xml:space="preserve">Retirement: </t>
        </r>
        <r>
          <rPr>
            <b/>
            <sz val="12"/>
            <color rgb="FF000000"/>
            <rFont val="Tahoma"/>
            <family val="2"/>
          </rPr>
          <t xml:space="preserve">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R65" authorId="1" shapeId="0" xr:uid="{06515FAB-4582-6B42-AE6E-5427FCF94CEF}">
      <text>
        <r>
          <rPr>
            <sz val="12"/>
            <color indexed="81"/>
            <rFont val="Tahoma"/>
            <family val="2"/>
          </rPr>
          <t xml:space="preserve">Health:  </t>
        </r>
        <r>
          <rPr>
            <b/>
            <sz val="12"/>
            <color indexed="81"/>
            <rFont val="Tahoma"/>
            <family val="2"/>
          </rPr>
          <t>Enter the number as per the contract.
All other pages &amp; sheets will fill in automatically</t>
        </r>
      </text>
    </comment>
    <comment ref="O111" authorId="1" shapeId="0" xr:uid="{EA4C4882-718B-0745-B877-B15CB0D34677}">
      <text>
        <r>
          <rPr>
            <sz val="12"/>
            <color rgb="FF000000"/>
            <rFont val="Tahoma"/>
            <family val="2"/>
          </rPr>
          <t>Apprenticeship</t>
        </r>
        <r>
          <rPr>
            <b/>
            <sz val="12"/>
            <color rgb="FF000000"/>
            <rFont val="Tahoma"/>
            <family val="2"/>
          </rPr>
          <t xml:space="preserve">: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O112" authorId="1" shapeId="0" xr:uid="{E0AE7FD1-FEC7-F34F-8FF8-6DB16FF88099}">
      <text>
        <r>
          <rPr>
            <sz val="12"/>
            <color rgb="FF000000"/>
            <rFont val="Tahoma"/>
            <family val="2"/>
          </rPr>
          <t>Payroll</t>
        </r>
        <r>
          <rPr>
            <b/>
            <sz val="12"/>
            <color rgb="FF000000"/>
            <rFont val="Tahoma"/>
            <family val="2"/>
          </rPr>
          <t xml:space="preserve">: Use only if the company uses UTP Payroll Services.  If not, then leave this blank.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B123" authorId="0" shapeId="0" xr:uid="{55A3A3D6-18ED-524D-BFAC-67007CB1F82E}">
      <text>
        <r>
          <rPr>
            <sz val="12"/>
            <color indexed="81"/>
            <rFont val="Tahoma"/>
            <family val="2"/>
          </rPr>
          <t xml:space="preserve">Enter the show name: Novell,Dave Matthews Band, Etc.   </t>
        </r>
        <r>
          <rPr>
            <b/>
            <sz val="12"/>
            <color indexed="81"/>
            <rFont val="Tahoma"/>
            <family val="2"/>
          </rPr>
          <t>All other sheets and pages with fill in automatically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D123" authorId="0" shapeId="0" xr:uid="{E18BE361-D590-BE4C-8EB8-BDCD65F69C66}">
      <text>
        <r>
          <rPr>
            <sz val="12"/>
            <color indexed="81"/>
            <rFont val="Tahoma"/>
            <family val="2"/>
          </rPr>
          <t xml:space="preserve">If you need to separate departments, 
</t>
        </r>
        <r>
          <rPr>
            <b/>
            <sz val="12"/>
            <color indexed="81"/>
            <rFont val="Tahoma"/>
            <family val="2"/>
          </rPr>
          <t xml:space="preserve">Electrics,Audio, Props, Carps, etc., </t>
        </r>
        <r>
          <rPr>
            <sz val="12"/>
            <color indexed="81"/>
            <rFont val="Tahoma"/>
            <family val="2"/>
          </rPr>
          <t xml:space="preserve">place here.  
</t>
        </r>
        <r>
          <rPr>
            <b/>
            <sz val="12"/>
            <color indexed="81"/>
            <rFont val="Tahoma"/>
            <family val="2"/>
          </rPr>
          <t>Needs to be done for each individual page.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123" authorId="1" shapeId="0" xr:uid="{D2A593BF-10F8-694F-A0DA-2849B79F909D}">
      <text>
        <r>
          <rPr>
            <sz val="12"/>
            <color indexed="81"/>
            <rFont val="Tahoma"/>
            <family val="2"/>
          </rPr>
          <t xml:space="preserve">Company in charge of show: </t>
        </r>
        <r>
          <rPr>
            <b/>
            <sz val="12"/>
            <color indexed="81"/>
            <rFont val="Tahoma"/>
            <family val="2"/>
          </rPr>
          <t>United Concerts, AVW, Oasis, Energy Solutions Ctr,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Info will automatically transfer to all sheets and pages</t>
        </r>
      </text>
    </comment>
    <comment ref="M123" authorId="1" shapeId="0" xr:uid="{3CF05F8E-1DFF-3E41-AE69-77B7ED7CDEC3}">
      <text>
        <r>
          <rPr>
            <sz val="12"/>
            <color indexed="81"/>
            <rFont val="Tahoma"/>
            <family val="2"/>
          </rPr>
          <t xml:space="preserve">Venue: </t>
        </r>
        <r>
          <rPr>
            <b/>
            <sz val="12"/>
            <color indexed="81"/>
            <rFont val="Tahoma"/>
            <family val="2"/>
          </rPr>
          <t xml:space="preserve">Salt Palace, Energy Solutions Ctr, Grand America, etc.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All other pages &amp; sheets will fill in automatically</t>
        </r>
      </text>
    </comment>
    <comment ref="P123" authorId="1" shapeId="0" xr:uid="{829BBAF6-9594-3B44-92AA-ABD6652DC9B9}">
      <text>
        <r>
          <rPr>
            <sz val="12"/>
            <color indexed="81"/>
            <rFont val="Tahoma"/>
            <family val="2"/>
          </rPr>
          <t xml:space="preserve">Date: </t>
        </r>
        <r>
          <rPr>
            <b/>
            <sz val="12"/>
            <color indexed="81"/>
            <rFont val="Tahoma"/>
            <family val="2"/>
          </rPr>
          <t>Enter the 1st days date here.
All other pages &amp; sheets will fill in automatically</t>
        </r>
      </text>
    </comment>
    <comment ref="Q125" authorId="1" shapeId="0" xr:uid="{94F71137-DA6F-D64E-90AB-2088BB793A9D}">
      <text>
        <r>
          <rPr>
            <sz val="12"/>
            <color rgb="FF000000"/>
            <rFont val="Tahoma"/>
            <family val="2"/>
          </rPr>
          <t xml:space="preserve">Retirement: </t>
        </r>
        <r>
          <rPr>
            <b/>
            <sz val="12"/>
            <color rgb="FF000000"/>
            <rFont val="Tahoma"/>
            <family val="2"/>
          </rPr>
          <t xml:space="preserve">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R125" authorId="1" shapeId="0" xr:uid="{48D7F0B6-0533-D54F-9BC7-A3951916D665}">
      <text>
        <r>
          <rPr>
            <sz val="12"/>
            <color indexed="81"/>
            <rFont val="Tahoma"/>
            <family val="2"/>
          </rPr>
          <t xml:space="preserve">Health:  </t>
        </r>
        <r>
          <rPr>
            <b/>
            <sz val="12"/>
            <color indexed="81"/>
            <rFont val="Tahoma"/>
            <family val="2"/>
          </rPr>
          <t>Enter the number as per the contract.
All other pages &amp; sheets will fill in automatically</t>
        </r>
      </text>
    </comment>
    <comment ref="O171" authorId="1" shapeId="0" xr:uid="{FA5ADCB9-90A1-C24D-AD84-E1E9E68FAD84}">
      <text>
        <r>
          <rPr>
            <sz val="12"/>
            <color rgb="FF000000"/>
            <rFont val="Tahoma"/>
            <family val="2"/>
          </rPr>
          <t>Apprenticeship</t>
        </r>
        <r>
          <rPr>
            <b/>
            <sz val="12"/>
            <color rgb="FF000000"/>
            <rFont val="Tahoma"/>
            <family val="2"/>
          </rPr>
          <t xml:space="preserve">: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O172" authorId="1" shapeId="0" xr:uid="{C41F35BC-E053-7B4D-8477-54D2ECE8916B}">
      <text>
        <r>
          <rPr>
            <sz val="12"/>
            <color rgb="FF000000"/>
            <rFont val="Tahoma"/>
            <family val="2"/>
          </rPr>
          <t>Payroll</t>
        </r>
        <r>
          <rPr>
            <b/>
            <sz val="12"/>
            <color rgb="FF000000"/>
            <rFont val="Tahoma"/>
            <family val="2"/>
          </rPr>
          <t xml:space="preserve">: Use only if the company uses UTP Payroll Services.  If not, then leave this blank.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Barry Martak</author>
    <author>Arthur Mayo</author>
  </authors>
  <commentList>
    <comment ref="B2" authorId="0" shapeId="0" xr:uid="{C9385FD9-253B-B543-9219-280B59314BA1}">
      <text>
        <r>
          <rPr>
            <sz val="12"/>
            <color rgb="FF000000"/>
            <rFont val="Tahoma"/>
            <family val="2"/>
          </rPr>
          <t xml:space="preserve">Enter the show name: Novell,Dave Matthews Band, Etc.   </t>
        </r>
        <r>
          <rPr>
            <b/>
            <sz val="12"/>
            <color rgb="FF000000"/>
            <rFont val="Tahoma"/>
            <family val="2"/>
          </rPr>
          <t>All other sheets and pages with fill in automatically</t>
        </r>
        <r>
          <rPr>
            <sz val="12"/>
            <color rgb="FF000000"/>
            <rFont val="Tahoma"/>
            <family val="2"/>
          </rPr>
          <t xml:space="preserve">
</t>
        </r>
      </text>
    </comment>
    <comment ref="D2" authorId="0" shapeId="0" xr:uid="{15E31E8D-E13F-8741-B371-EFCB3B227B16}">
      <text>
        <r>
          <rPr>
            <sz val="12"/>
            <color indexed="81"/>
            <rFont val="Tahoma"/>
            <family val="2"/>
          </rPr>
          <t xml:space="preserve">If you need to separate departments, 
</t>
        </r>
        <r>
          <rPr>
            <b/>
            <sz val="12"/>
            <color indexed="81"/>
            <rFont val="Tahoma"/>
            <family val="2"/>
          </rPr>
          <t xml:space="preserve">Electrics,Audio, Props, Carps, etc., </t>
        </r>
        <r>
          <rPr>
            <sz val="12"/>
            <color indexed="81"/>
            <rFont val="Tahoma"/>
            <family val="2"/>
          </rPr>
          <t xml:space="preserve">place here.  
</t>
        </r>
        <r>
          <rPr>
            <b/>
            <sz val="12"/>
            <color indexed="81"/>
            <rFont val="Tahoma"/>
            <family val="2"/>
          </rPr>
          <t>Needs to be done for each individual page.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2" authorId="1" shapeId="0" xr:uid="{1529FC99-5E91-864F-BE82-BACB9DB989AC}">
      <text>
        <r>
          <rPr>
            <sz val="12"/>
            <color indexed="81"/>
            <rFont val="Tahoma"/>
            <family val="2"/>
          </rPr>
          <t xml:space="preserve">Company in charge of show: </t>
        </r>
        <r>
          <rPr>
            <b/>
            <sz val="12"/>
            <color indexed="81"/>
            <rFont val="Tahoma"/>
            <family val="2"/>
          </rPr>
          <t>United Concerts, AVW, Oasis, Energy Solutions Ctr,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Info will automatically transfer to all sheets and pages</t>
        </r>
      </text>
    </comment>
    <comment ref="M2" authorId="1" shapeId="0" xr:uid="{922D634A-706B-8A44-840E-5A1498A212DC}">
      <text>
        <r>
          <rPr>
            <sz val="12"/>
            <color indexed="81"/>
            <rFont val="Tahoma"/>
            <family val="2"/>
          </rPr>
          <t xml:space="preserve">Venue: </t>
        </r>
        <r>
          <rPr>
            <b/>
            <sz val="12"/>
            <color indexed="81"/>
            <rFont val="Tahoma"/>
            <family val="2"/>
          </rPr>
          <t xml:space="preserve">Salt Palace, Energy Solutions Ctr, Grand America, etc.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All other pages &amp; sheets will fill in automatically</t>
        </r>
      </text>
    </comment>
    <comment ref="P2" authorId="1" shapeId="0" xr:uid="{E6BF9499-57E8-1E47-82EE-D5D30CE0CA51}">
      <text>
        <r>
          <rPr>
            <sz val="12"/>
            <color indexed="81"/>
            <rFont val="Tahoma"/>
            <family val="2"/>
          </rPr>
          <t xml:space="preserve">Date: </t>
        </r>
        <r>
          <rPr>
            <b/>
            <sz val="12"/>
            <color indexed="81"/>
            <rFont val="Tahoma"/>
            <family val="2"/>
          </rPr>
          <t>Enter the 1st days date here.
All other pages &amp; sheets will fill in automatically</t>
        </r>
      </text>
    </comment>
    <comment ref="Q4" authorId="1" shapeId="0" xr:uid="{40AA151F-8A66-6441-8CA0-0D9ED450B004}">
      <text>
        <r>
          <rPr>
            <sz val="12"/>
            <color rgb="FF000000"/>
            <rFont val="Tahoma"/>
            <family val="2"/>
          </rPr>
          <t xml:space="preserve">Retirement: </t>
        </r>
        <r>
          <rPr>
            <b/>
            <sz val="12"/>
            <color rgb="FF000000"/>
            <rFont val="Tahoma"/>
            <family val="2"/>
          </rPr>
          <t xml:space="preserve">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R4" authorId="1" shapeId="0" xr:uid="{3C6B251D-9BC9-FD42-8E4E-C1E7E6DD28DF}">
      <text>
        <r>
          <rPr>
            <sz val="12"/>
            <color indexed="81"/>
            <rFont val="Tahoma"/>
            <family val="2"/>
          </rPr>
          <t xml:space="preserve">Health:  </t>
        </r>
        <r>
          <rPr>
            <b/>
            <sz val="12"/>
            <color indexed="81"/>
            <rFont val="Tahoma"/>
            <family val="2"/>
          </rPr>
          <t>Enter the number as per the contract.
All other pages &amp; sheets will fill in automatically</t>
        </r>
      </text>
    </comment>
    <comment ref="O50" authorId="1" shapeId="0" xr:uid="{565AA9B4-7102-F341-92C5-BFAE18E593B6}">
      <text>
        <r>
          <rPr>
            <sz val="12"/>
            <color rgb="FF000000"/>
            <rFont val="Tahoma"/>
            <family val="2"/>
          </rPr>
          <t>Apprenticeship</t>
        </r>
        <r>
          <rPr>
            <b/>
            <sz val="12"/>
            <color rgb="FF000000"/>
            <rFont val="Tahoma"/>
            <family val="2"/>
          </rPr>
          <t xml:space="preserve">: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O51" authorId="1" shapeId="0" xr:uid="{C476C597-57EA-8047-BE49-F9A643445B24}">
      <text>
        <r>
          <rPr>
            <sz val="12"/>
            <color rgb="FF000000"/>
            <rFont val="Tahoma"/>
            <family val="2"/>
          </rPr>
          <t>Payroll</t>
        </r>
        <r>
          <rPr>
            <b/>
            <sz val="12"/>
            <color rgb="FF000000"/>
            <rFont val="Tahoma"/>
            <family val="2"/>
          </rPr>
          <t xml:space="preserve">: Use only if the company uses UTP Payroll Services.  If not, then leave this blank.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B63" authorId="0" shapeId="0" xr:uid="{065E2506-543D-0E4D-BCC3-6965067D5108}">
      <text>
        <r>
          <rPr>
            <sz val="12"/>
            <color indexed="81"/>
            <rFont val="Tahoma"/>
            <family val="2"/>
          </rPr>
          <t xml:space="preserve">Enter the show name: Novell,Dave Matthews Band, Etc.   </t>
        </r>
        <r>
          <rPr>
            <b/>
            <sz val="12"/>
            <color indexed="81"/>
            <rFont val="Tahoma"/>
            <family val="2"/>
          </rPr>
          <t>All other sheets and pages with fill in automatically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D63" authorId="0" shapeId="0" xr:uid="{B7E23DA9-23D9-004F-9A00-EA765F036511}">
      <text>
        <r>
          <rPr>
            <sz val="12"/>
            <color indexed="81"/>
            <rFont val="Tahoma"/>
            <family val="2"/>
          </rPr>
          <t xml:space="preserve">If you need to separate departments, 
</t>
        </r>
        <r>
          <rPr>
            <b/>
            <sz val="12"/>
            <color indexed="81"/>
            <rFont val="Tahoma"/>
            <family val="2"/>
          </rPr>
          <t xml:space="preserve">Electrics,Audio, Props, Carps, etc., </t>
        </r>
        <r>
          <rPr>
            <sz val="12"/>
            <color indexed="81"/>
            <rFont val="Tahoma"/>
            <family val="2"/>
          </rPr>
          <t xml:space="preserve">place here.  
</t>
        </r>
        <r>
          <rPr>
            <b/>
            <sz val="12"/>
            <color indexed="81"/>
            <rFont val="Tahoma"/>
            <family val="2"/>
          </rPr>
          <t>Needs to be done for each individual page.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63" authorId="1" shapeId="0" xr:uid="{B456305A-12CF-6E41-94CE-569CCE83DF13}">
      <text>
        <r>
          <rPr>
            <sz val="12"/>
            <color indexed="81"/>
            <rFont val="Tahoma"/>
            <family val="2"/>
          </rPr>
          <t xml:space="preserve">Company in charge of show: </t>
        </r>
        <r>
          <rPr>
            <b/>
            <sz val="12"/>
            <color indexed="81"/>
            <rFont val="Tahoma"/>
            <family val="2"/>
          </rPr>
          <t>United Concerts, AVW, Oasis, Energy Solutions Ctr,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Info will automatically transfer to all sheets and pages</t>
        </r>
      </text>
    </comment>
    <comment ref="M63" authorId="1" shapeId="0" xr:uid="{0AA3751A-3861-5D45-B551-474312652DBA}">
      <text>
        <r>
          <rPr>
            <sz val="12"/>
            <color indexed="81"/>
            <rFont val="Tahoma"/>
            <family val="2"/>
          </rPr>
          <t xml:space="preserve">Venue: </t>
        </r>
        <r>
          <rPr>
            <b/>
            <sz val="12"/>
            <color indexed="81"/>
            <rFont val="Tahoma"/>
            <family val="2"/>
          </rPr>
          <t xml:space="preserve">Salt Palace, Energy Solutions Ctr, Grand America, etc.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All other pages &amp; sheets will fill in automatically</t>
        </r>
      </text>
    </comment>
    <comment ref="P63" authorId="1" shapeId="0" xr:uid="{4253FFE0-334C-534D-8069-5FB983CC4631}">
      <text>
        <r>
          <rPr>
            <sz val="12"/>
            <color indexed="81"/>
            <rFont val="Tahoma"/>
            <family val="2"/>
          </rPr>
          <t xml:space="preserve">Date: </t>
        </r>
        <r>
          <rPr>
            <b/>
            <sz val="12"/>
            <color indexed="81"/>
            <rFont val="Tahoma"/>
            <family val="2"/>
          </rPr>
          <t>Enter the 1st days date here.
All other pages &amp; sheets will fill in automatically</t>
        </r>
      </text>
    </comment>
    <comment ref="Q65" authorId="1" shapeId="0" xr:uid="{ABBACE8F-572D-7641-9301-42C89DA00B40}">
      <text>
        <r>
          <rPr>
            <sz val="12"/>
            <color rgb="FF000000"/>
            <rFont val="Tahoma"/>
            <family val="2"/>
          </rPr>
          <t xml:space="preserve">Retirement: </t>
        </r>
        <r>
          <rPr>
            <b/>
            <sz val="12"/>
            <color rgb="FF000000"/>
            <rFont val="Tahoma"/>
            <family val="2"/>
          </rPr>
          <t xml:space="preserve">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R65" authorId="1" shapeId="0" xr:uid="{9D9D0B8B-D492-2547-8C6B-1023319F3A63}">
      <text>
        <r>
          <rPr>
            <sz val="12"/>
            <color indexed="81"/>
            <rFont val="Tahoma"/>
            <family val="2"/>
          </rPr>
          <t xml:space="preserve">Health:  </t>
        </r>
        <r>
          <rPr>
            <b/>
            <sz val="12"/>
            <color indexed="81"/>
            <rFont val="Tahoma"/>
            <family val="2"/>
          </rPr>
          <t>Enter the number as per the contract.
All other pages &amp; sheets will fill in automatically</t>
        </r>
      </text>
    </comment>
    <comment ref="O111" authorId="1" shapeId="0" xr:uid="{9159AFD8-66F2-914F-A968-CDB1C1C93292}">
      <text>
        <r>
          <rPr>
            <sz val="12"/>
            <color rgb="FF000000"/>
            <rFont val="Tahoma"/>
            <family val="2"/>
          </rPr>
          <t>Apprenticeship</t>
        </r>
        <r>
          <rPr>
            <b/>
            <sz val="12"/>
            <color rgb="FF000000"/>
            <rFont val="Tahoma"/>
            <family val="2"/>
          </rPr>
          <t xml:space="preserve">: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O112" authorId="1" shapeId="0" xr:uid="{19CEDCF7-1CAC-F54F-BFEC-AE65A12E996F}">
      <text>
        <r>
          <rPr>
            <sz val="12"/>
            <color rgb="FF000000"/>
            <rFont val="Tahoma"/>
            <family val="2"/>
          </rPr>
          <t>Payroll</t>
        </r>
        <r>
          <rPr>
            <b/>
            <sz val="12"/>
            <color rgb="FF000000"/>
            <rFont val="Tahoma"/>
            <family val="2"/>
          </rPr>
          <t xml:space="preserve">: Use only if the company uses UTP Payroll Services.  If not, then leave this blank.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B123" authorId="0" shapeId="0" xr:uid="{96187E5D-EE20-6142-8DA6-46FFDEBD679F}">
      <text>
        <r>
          <rPr>
            <sz val="12"/>
            <color indexed="81"/>
            <rFont val="Tahoma"/>
            <family val="2"/>
          </rPr>
          <t xml:space="preserve">Enter the show name: Novell,Dave Matthews Band, Etc.   </t>
        </r>
        <r>
          <rPr>
            <b/>
            <sz val="12"/>
            <color indexed="81"/>
            <rFont val="Tahoma"/>
            <family val="2"/>
          </rPr>
          <t>All other sheets and pages with fill in automatically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D123" authorId="0" shapeId="0" xr:uid="{E411A1B8-0C76-3944-82FD-269AD14A4EF2}">
      <text>
        <r>
          <rPr>
            <sz val="12"/>
            <color indexed="81"/>
            <rFont val="Tahoma"/>
            <family val="2"/>
          </rPr>
          <t xml:space="preserve">If you need to separate departments, 
</t>
        </r>
        <r>
          <rPr>
            <b/>
            <sz val="12"/>
            <color indexed="81"/>
            <rFont val="Tahoma"/>
            <family val="2"/>
          </rPr>
          <t xml:space="preserve">Electrics,Audio, Props, Carps, etc., </t>
        </r>
        <r>
          <rPr>
            <sz val="12"/>
            <color indexed="81"/>
            <rFont val="Tahoma"/>
            <family val="2"/>
          </rPr>
          <t xml:space="preserve">place here.  
</t>
        </r>
        <r>
          <rPr>
            <b/>
            <sz val="12"/>
            <color indexed="81"/>
            <rFont val="Tahoma"/>
            <family val="2"/>
          </rPr>
          <t>Needs to be done for each individual page.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123" authorId="1" shapeId="0" xr:uid="{C4A2AB57-C258-9C44-BED0-DE5F921BAF69}">
      <text>
        <r>
          <rPr>
            <sz val="12"/>
            <color indexed="81"/>
            <rFont val="Tahoma"/>
            <family val="2"/>
          </rPr>
          <t xml:space="preserve">Company in charge of show: </t>
        </r>
        <r>
          <rPr>
            <b/>
            <sz val="12"/>
            <color indexed="81"/>
            <rFont val="Tahoma"/>
            <family val="2"/>
          </rPr>
          <t>United Concerts, AVW, Oasis, Energy Solutions Ctr,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Info will automatically transfer to all sheets and pages</t>
        </r>
      </text>
    </comment>
    <comment ref="M123" authorId="1" shapeId="0" xr:uid="{971CAC6F-E0E4-5A4F-8245-A9F082E1A198}">
      <text>
        <r>
          <rPr>
            <sz val="12"/>
            <color indexed="81"/>
            <rFont val="Tahoma"/>
            <family val="2"/>
          </rPr>
          <t xml:space="preserve">Venue: </t>
        </r>
        <r>
          <rPr>
            <b/>
            <sz val="12"/>
            <color indexed="81"/>
            <rFont val="Tahoma"/>
            <family val="2"/>
          </rPr>
          <t xml:space="preserve">Salt Palace, Energy Solutions Ctr, Grand America, etc.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All other pages &amp; sheets will fill in automatically</t>
        </r>
      </text>
    </comment>
    <comment ref="P123" authorId="1" shapeId="0" xr:uid="{F5CA7629-12BA-AF4D-81EB-61512A9F66AF}">
      <text>
        <r>
          <rPr>
            <sz val="12"/>
            <color indexed="81"/>
            <rFont val="Tahoma"/>
            <family val="2"/>
          </rPr>
          <t xml:space="preserve">Date: </t>
        </r>
        <r>
          <rPr>
            <b/>
            <sz val="12"/>
            <color indexed="81"/>
            <rFont val="Tahoma"/>
            <family val="2"/>
          </rPr>
          <t>Enter the 1st days date here.
All other pages &amp; sheets will fill in automatically</t>
        </r>
      </text>
    </comment>
    <comment ref="Q125" authorId="1" shapeId="0" xr:uid="{8C978ED4-223D-EE49-8863-4AED371E439D}">
      <text>
        <r>
          <rPr>
            <sz val="12"/>
            <color rgb="FF000000"/>
            <rFont val="Tahoma"/>
            <family val="2"/>
          </rPr>
          <t xml:space="preserve">Retirement: </t>
        </r>
        <r>
          <rPr>
            <b/>
            <sz val="12"/>
            <color rgb="FF000000"/>
            <rFont val="Tahoma"/>
            <family val="2"/>
          </rPr>
          <t xml:space="preserve">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R125" authorId="1" shapeId="0" xr:uid="{15C59BF4-45FF-0749-BDB6-EF2CC5E58FCC}">
      <text>
        <r>
          <rPr>
            <sz val="12"/>
            <color indexed="81"/>
            <rFont val="Tahoma"/>
            <family val="2"/>
          </rPr>
          <t xml:space="preserve">Health:  </t>
        </r>
        <r>
          <rPr>
            <b/>
            <sz val="12"/>
            <color indexed="81"/>
            <rFont val="Tahoma"/>
            <family val="2"/>
          </rPr>
          <t>Enter the number as per the contract.
All other pages &amp; sheets will fill in automatically</t>
        </r>
      </text>
    </comment>
    <comment ref="O171" authorId="1" shapeId="0" xr:uid="{F0C8BBFD-89FC-7144-99BE-C6C4372F6E0F}">
      <text>
        <r>
          <rPr>
            <sz val="12"/>
            <color rgb="FF000000"/>
            <rFont val="Tahoma"/>
            <family val="2"/>
          </rPr>
          <t>Apprenticeship</t>
        </r>
        <r>
          <rPr>
            <b/>
            <sz val="12"/>
            <color rgb="FF000000"/>
            <rFont val="Tahoma"/>
            <family val="2"/>
          </rPr>
          <t xml:space="preserve">: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O172" authorId="1" shapeId="0" xr:uid="{0D180A84-FEB0-9F4D-88DB-F1FA599AAEB3}">
      <text>
        <r>
          <rPr>
            <sz val="12"/>
            <color rgb="FF000000"/>
            <rFont val="Tahoma"/>
            <family val="2"/>
          </rPr>
          <t>Payroll</t>
        </r>
        <r>
          <rPr>
            <b/>
            <sz val="12"/>
            <color rgb="FF000000"/>
            <rFont val="Tahoma"/>
            <family val="2"/>
          </rPr>
          <t xml:space="preserve">: Use only if the company uses UTP Payroll Services.  If not, then leave this blank.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Barry Martak</author>
    <author>Arthur Mayo</author>
  </authors>
  <commentList>
    <comment ref="B2" authorId="0" shapeId="0" xr:uid="{12E55690-A809-5142-8A7A-6D74A8D6F1DF}">
      <text>
        <r>
          <rPr>
            <sz val="12"/>
            <color rgb="FF000000"/>
            <rFont val="Tahoma"/>
            <family val="2"/>
          </rPr>
          <t xml:space="preserve">Enter the show name: Novell,Dave Matthews Band, Etc.   </t>
        </r>
        <r>
          <rPr>
            <b/>
            <sz val="12"/>
            <color rgb="FF000000"/>
            <rFont val="Tahoma"/>
            <family val="2"/>
          </rPr>
          <t>All other sheets and pages with fill in automatically</t>
        </r>
        <r>
          <rPr>
            <sz val="12"/>
            <color rgb="FF000000"/>
            <rFont val="Tahoma"/>
            <family val="2"/>
          </rPr>
          <t xml:space="preserve">
</t>
        </r>
      </text>
    </comment>
    <comment ref="D2" authorId="0" shapeId="0" xr:uid="{57F60A5E-1F42-4E4C-A88B-EE4FCFECD73F}">
      <text>
        <r>
          <rPr>
            <sz val="12"/>
            <color indexed="81"/>
            <rFont val="Tahoma"/>
            <family val="2"/>
          </rPr>
          <t xml:space="preserve">If you need to separate departments, 
</t>
        </r>
        <r>
          <rPr>
            <b/>
            <sz val="12"/>
            <color indexed="81"/>
            <rFont val="Tahoma"/>
            <family val="2"/>
          </rPr>
          <t xml:space="preserve">Electrics,Audio, Props, Carps, etc., </t>
        </r>
        <r>
          <rPr>
            <sz val="12"/>
            <color indexed="81"/>
            <rFont val="Tahoma"/>
            <family val="2"/>
          </rPr>
          <t xml:space="preserve">place here.  
</t>
        </r>
        <r>
          <rPr>
            <b/>
            <sz val="12"/>
            <color indexed="81"/>
            <rFont val="Tahoma"/>
            <family val="2"/>
          </rPr>
          <t>Needs to be done for each individual page.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2" authorId="1" shapeId="0" xr:uid="{72ED2E42-5A55-934B-9C26-4D30CF80AA7E}">
      <text>
        <r>
          <rPr>
            <sz val="12"/>
            <color indexed="81"/>
            <rFont val="Tahoma"/>
            <family val="2"/>
          </rPr>
          <t xml:space="preserve">Company in charge of show: </t>
        </r>
        <r>
          <rPr>
            <b/>
            <sz val="12"/>
            <color indexed="81"/>
            <rFont val="Tahoma"/>
            <family val="2"/>
          </rPr>
          <t>United Concerts, AVW, Oasis, Energy Solutions Ctr,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Info will automatically transfer to all sheets and pages</t>
        </r>
      </text>
    </comment>
    <comment ref="M2" authorId="1" shapeId="0" xr:uid="{8967AEA2-B6BE-C643-9286-A22F0270D1B2}">
      <text>
        <r>
          <rPr>
            <sz val="12"/>
            <color indexed="81"/>
            <rFont val="Tahoma"/>
            <family val="2"/>
          </rPr>
          <t xml:space="preserve">Venue: </t>
        </r>
        <r>
          <rPr>
            <b/>
            <sz val="12"/>
            <color indexed="81"/>
            <rFont val="Tahoma"/>
            <family val="2"/>
          </rPr>
          <t xml:space="preserve">Salt Palace, Energy Solutions Ctr, Grand America, etc.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All other pages &amp; sheets will fill in automatically</t>
        </r>
      </text>
    </comment>
    <comment ref="P2" authorId="1" shapeId="0" xr:uid="{DEA05928-AB29-DC4C-B777-B526F4693EF9}">
      <text>
        <r>
          <rPr>
            <sz val="12"/>
            <color indexed="81"/>
            <rFont val="Tahoma"/>
            <family val="2"/>
          </rPr>
          <t xml:space="preserve">Date: </t>
        </r>
        <r>
          <rPr>
            <b/>
            <sz val="12"/>
            <color indexed="81"/>
            <rFont val="Tahoma"/>
            <family val="2"/>
          </rPr>
          <t>Enter the 1st days date here.
All other pages &amp; sheets will fill in automatically</t>
        </r>
      </text>
    </comment>
    <comment ref="Q4" authorId="1" shapeId="0" xr:uid="{00C04E87-F48D-374B-A818-07125D52B88D}">
      <text>
        <r>
          <rPr>
            <sz val="12"/>
            <color rgb="FF000000"/>
            <rFont val="Tahoma"/>
            <family val="2"/>
          </rPr>
          <t xml:space="preserve">Retirement: </t>
        </r>
        <r>
          <rPr>
            <b/>
            <sz val="12"/>
            <color rgb="FF000000"/>
            <rFont val="Tahoma"/>
            <family val="2"/>
          </rPr>
          <t xml:space="preserve">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R4" authorId="1" shapeId="0" xr:uid="{F48C5B59-1BB8-7149-9A62-DD1CBFAD9AC4}">
      <text>
        <r>
          <rPr>
            <sz val="12"/>
            <color indexed="81"/>
            <rFont val="Tahoma"/>
            <family val="2"/>
          </rPr>
          <t xml:space="preserve">Health:  </t>
        </r>
        <r>
          <rPr>
            <b/>
            <sz val="12"/>
            <color indexed="81"/>
            <rFont val="Tahoma"/>
            <family val="2"/>
          </rPr>
          <t>Enter the number as per the contract.
All other pages &amp; sheets will fill in automatically</t>
        </r>
      </text>
    </comment>
    <comment ref="O50" authorId="1" shapeId="0" xr:uid="{1CE3A2A7-5CF3-6F44-A556-E4E6FE22245F}">
      <text>
        <r>
          <rPr>
            <sz val="12"/>
            <color rgb="FF000000"/>
            <rFont val="Tahoma"/>
            <family val="2"/>
          </rPr>
          <t>Apprenticeship</t>
        </r>
        <r>
          <rPr>
            <b/>
            <sz val="12"/>
            <color rgb="FF000000"/>
            <rFont val="Tahoma"/>
            <family val="2"/>
          </rPr>
          <t xml:space="preserve">: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O51" authorId="1" shapeId="0" xr:uid="{E54F16D5-E432-E24F-8026-F02A83B0C78F}">
      <text>
        <r>
          <rPr>
            <sz val="12"/>
            <color rgb="FF000000"/>
            <rFont val="Tahoma"/>
            <family val="2"/>
          </rPr>
          <t>Payroll</t>
        </r>
        <r>
          <rPr>
            <b/>
            <sz val="12"/>
            <color rgb="FF000000"/>
            <rFont val="Tahoma"/>
            <family val="2"/>
          </rPr>
          <t xml:space="preserve">: Use only if the company uses UTP Payroll Services.  If not, then leave this blank.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B63" authorId="0" shapeId="0" xr:uid="{D49F48CE-F63F-2846-AEAD-783B14E2C711}">
      <text>
        <r>
          <rPr>
            <sz val="12"/>
            <color indexed="81"/>
            <rFont val="Tahoma"/>
            <family val="2"/>
          </rPr>
          <t xml:space="preserve">Enter the show name: Novell,Dave Matthews Band, Etc.   </t>
        </r>
        <r>
          <rPr>
            <b/>
            <sz val="12"/>
            <color indexed="81"/>
            <rFont val="Tahoma"/>
            <family val="2"/>
          </rPr>
          <t>All other sheets and pages with fill in automatically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D63" authorId="0" shapeId="0" xr:uid="{283E7826-E972-8A41-88A0-E72507ED2553}">
      <text>
        <r>
          <rPr>
            <sz val="12"/>
            <color indexed="81"/>
            <rFont val="Tahoma"/>
            <family val="2"/>
          </rPr>
          <t xml:space="preserve">If you need to separate departments, 
</t>
        </r>
        <r>
          <rPr>
            <b/>
            <sz val="12"/>
            <color indexed="81"/>
            <rFont val="Tahoma"/>
            <family val="2"/>
          </rPr>
          <t xml:space="preserve">Electrics,Audio, Props, Carps, etc., </t>
        </r>
        <r>
          <rPr>
            <sz val="12"/>
            <color indexed="81"/>
            <rFont val="Tahoma"/>
            <family val="2"/>
          </rPr>
          <t xml:space="preserve">place here.  
</t>
        </r>
        <r>
          <rPr>
            <b/>
            <sz val="12"/>
            <color indexed="81"/>
            <rFont val="Tahoma"/>
            <family val="2"/>
          </rPr>
          <t>Needs to be done for each individual page.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63" authorId="1" shapeId="0" xr:uid="{3671B6F4-1C61-A848-9503-85EAEA4C1B0F}">
      <text>
        <r>
          <rPr>
            <sz val="12"/>
            <color indexed="81"/>
            <rFont val="Tahoma"/>
            <family val="2"/>
          </rPr>
          <t xml:space="preserve">Company in charge of show: </t>
        </r>
        <r>
          <rPr>
            <b/>
            <sz val="12"/>
            <color indexed="81"/>
            <rFont val="Tahoma"/>
            <family val="2"/>
          </rPr>
          <t>United Concerts, AVW, Oasis, Energy Solutions Ctr,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Info will automatically transfer to all sheets and pages</t>
        </r>
      </text>
    </comment>
    <comment ref="M63" authorId="1" shapeId="0" xr:uid="{E0096BB1-B187-4441-9AFF-BC2EC450E2CD}">
      <text>
        <r>
          <rPr>
            <sz val="12"/>
            <color indexed="81"/>
            <rFont val="Tahoma"/>
            <family val="2"/>
          </rPr>
          <t xml:space="preserve">Venue: </t>
        </r>
        <r>
          <rPr>
            <b/>
            <sz val="12"/>
            <color indexed="81"/>
            <rFont val="Tahoma"/>
            <family val="2"/>
          </rPr>
          <t xml:space="preserve">Salt Palace, Energy Solutions Ctr, Grand America, etc.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All other pages &amp; sheets will fill in automatically</t>
        </r>
      </text>
    </comment>
    <comment ref="P63" authorId="1" shapeId="0" xr:uid="{33FE00F7-1DBF-5946-B969-571DEF4492CE}">
      <text>
        <r>
          <rPr>
            <sz val="12"/>
            <color indexed="81"/>
            <rFont val="Tahoma"/>
            <family val="2"/>
          </rPr>
          <t xml:space="preserve">Date: </t>
        </r>
        <r>
          <rPr>
            <b/>
            <sz val="12"/>
            <color indexed="81"/>
            <rFont val="Tahoma"/>
            <family val="2"/>
          </rPr>
          <t>Enter the 1st days date here.
All other pages &amp; sheets will fill in automatically</t>
        </r>
      </text>
    </comment>
    <comment ref="Q65" authorId="1" shapeId="0" xr:uid="{424CD5EA-A367-6043-A42F-8701DC179D82}">
      <text>
        <r>
          <rPr>
            <sz val="12"/>
            <color rgb="FF000000"/>
            <rFont val="Tahoma"/>
            <family val="2"/>
          </rPr>
          <t xml:space="preserve">Retirement: </t>
        </r>
        <r>
          <rPr>
            <b/>
            <sz val="12"/>
            <color rgb="FF000000"/>
            <rFont val="Tahoma"/>
            <family val="2"/>
          </rPr>
          <t xml:space="preserve">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R65" authorId="1" shapeId="0" xr:uid="{AA91E2C2-9F19-DF44-8F77-F754E8D5122A}">
      <text>
        <r>
          <rPr>
            <sz val="12"/>
            <color indexed="81"/>
            <rFont val="Tahoma"/>
            <family val="2"/>
          </rPr>
          <t xml:space="preserve">Health:  </t>
        </r>
        <r>
          <rPr>
            <b/>
            <sz val="12"/>
            <color indexed="81"/>
            <rFont val="Tahoma"/>
            <family val="2"/>
          </rPr>
          <t>Enter the number as per the contract.
All other pages &amp; sheets will fill in automatically</t>
        </r>
      </text>
    </comment>
    <comment ref="O111" authorId="1" shapeId="0" xr:uid="{99A12020-8603-2E47-90C5-80A5D92136DF}">
      <text>
        <r>
          <rPr>
            <sz val="12"/>
            <color rgb="FF000000"/>
            <rFont val="Tahoma"/>
            <family val="2"/>
          </rPr>
          <t>Apprenticeship</t>
        </r>
        <r>
          <rPr>
            <b/>
            <sz val="12"/>
            <color rgb="FF000000"/>
            <rFont val="Tahoma"/>
            <family val="2"/>
          </rPr>
          <t xml:space="preserve">: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O112" authorId="1" shapeId="0" xr:uid="{90E67740-52A0-9646-A7E6-D5950859DFC8}">
      <text>
        <r>
          <rPr>
            <sz val="12"/>
            <color rgb="FF000000"/>
            <rFont val="Tahoma"/>
            <family val="2"/>
          </rPr>
          <t>Payroll</t>
        </r>
        <r>
          <rPr>
            <b/>
            <sz val="12"/>
            <color rgb="FF000000"/>
            <rFont val="Tahoma"/>
            <family val="2"/>
          </rPr>
          <t xml:space="preserve">: Use only if the company uses UTP Payroll Services.  If not, then leave this blank.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B123" authorId="0" shapeId="0" xr:uid="{C995776D-94F2-C944-A7B9-DEECD3B0A2C9}">
      <text>
        <r>
          <rPr>
            <sz val="12"/>
            <color indexed="81"/>
            <rFont val="Tahoma"/>
            <family val="2"/>
          </rPr>
          <t xml:space="preserve">Enter the show name: Novell,Dave Matthews Band, Etc.   </t>
        </r>
        <r>
          <rPr>
            <b/>
            <sz val="12"/>
            <color indexed="81"/>
            <rFont val="Tahoma"/>
            <family val="2"/>
          </rPr>
          <t>All other sheets and pages with fill in automatically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D123" authorId="0" shapeId="0" xr:uid="{6C9617E3-7D28-394C-A768-458C928F379A}">
      <text>
        <r>
          <rPr>
            <sz val="12"/>
            <color indexed="81"/>
            <rFont val="Tahoma"/>
            <family val="2"/>
          </rPr>
          <t xml:space="preserve">If you need to separate departments, 
</t>
        </r>
        <r>
          <rPr>
            <b/>
            <sz val="12"/>
            <color indexed="81"/>
            <rFont val="Tahoma"/>
            <family val="2"/>
          </rPr>
          <t xml:space="preserve">Electrics,Audio, Props, Carps, etc., </t>
        </r>
        <r>
          <rPr>
            <sz val="12"/>
            <color indexed="81"/>
            <rFont val="Tahoma"/>
            <family val="2"/>
          </rPr>
          <t xml:space="preserve">place here.  
</t>
        </r>
        <r>
          <rPr>
            <b/>
            <sz val="12"/>
            <color indexed="81"/>
            <rFont val="Tahoma"/>
            <family val="2"/>
          </rPr>
          <t>Needs to be done for each individual page.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123" authorId="1" shapeId="0" xr:uid="{A9606711-DCEF-004D-9038-FE7491A9F3E3}">
      <text>
        <r>
          <rPr>
            <sz val="12"/>
            <color indexed="81"/>
            <rFont val="Tahoma"/>
            <family val="2"/>
          </rPr>
          <t xml:space="preserve">Company in charge of show: </t>
        </r>
        <r>
          <rPr>
            <b/>
            <sz val="12"/>
            <color indexed="81"/>
            <rFont val="Tahoma"/>
            <family val="2"/>
          </rPr>
          <t>United Concerts, AVW, Oasis, Energy Solutions Ctr,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Info will automatically transfer to all sheets and pages</t>
        </r>
      </text>
    </comment>
    <comment ref="M123" authorId="1" shapeId="0" xr:uid="{505EEF60-E303-C04A-A567-EAB051A9F3CF}">
      <text>
        <r>
          <rPr>
            <sz val="12"/>
            <color indexed="81"/>
            <rFont val="Tahoma"/>
            <family val="2"/>
          </rPr>
          <t xml:space="preserve">Venue: </t>
        </r>
        <r>
          <rPr>
            <b/>
            <sz val="12"/>
            <color indexed="81"/>
            <rFont val="Tahoma"/>
            <family val="2"/>
          </rPr>
          <t xml:space="preserve">Salt Palace, Energy Solutions Ctr, Grand America, etc.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All other pages &amp; sheets will fill in automatically</t>
        </r>
      </text>
    </comment>
    <comment ref="P123" authorId="1" shapeId="0" xr:uid="{A9989C39-3448-0B43-B4D2-977DB8EE0AD8}">
      <text>
        <r>
          <rPr>
            <sz val="12"/>
            <color indexed="81"/>
            <rFont val="Tahoma"/>
            <family val="2"/>
          </rPr>
          <t xml:space="preserve">Date: </t>
        </r>
        <r>
          <rPr>
            <b/>
            <sz val="12"/>
            <color indexed="81"/>
            <rFont val="Tahoma"/>
            <family val="2"/>
          </rPr>
          <t>Enter the 1st days date here.
All other pages &amp; sheets will fill in automatically</t>
        </r>
      </text>
    </comment>
    <comment ref="Q125" authorId="1" shapeId="0" xr:uid="{C8678815-C64F-C548-8252-286CAB29B88D}">
      <text>
        <r>
          <rPr>
            <sz val="12"/>
            <color rgb="FF000000"/>
            <rFont val="Tahoma"/>
            <family val="2"/>
          </rPr>
          <t xml:space="preserve">Retirement: </t>
        </r>
        <r>
          <rPr>
            <b/>
            <sz val="12"/>
            <color rgb="FF000000"/>
            <rFont val="Tahoma"/>
            <family val="2"/>
          </rPr>
          <t xml:space="preserve">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R125" authorId="1" shapeId="0" xr:uid="{C4BAFAB3-429B-4A4C-9ABA-CE0FE5CCA9CF}">
      <text>
        <r>
          <rPr>
            <sz val="12"/>
            <color indexed="81"/>
            <rFont val="Tahoma"/>
            <family val="2"/>
          </rPr>
          <t xml:space="preserve">Health:  </t>
        </r>
        <r>
          <rPr>
            <b/>
            <sz val="12"/>
            <color indexed="81"/>
            <rFont val="Tahoma"/>
            <family val="2"/>
          </rPr>
          <t>Enter the number as per the contract.
All other pages &amp; sheets will fill in automatically</t>
        </r>
      </text>
    </comment>
    <comment ref="O171" authorId="1" shapeId="0" xr:uid="{86319F1B-D6C3-3F4C-BC1B-9C4CFE1267A7}">
      <text>
        <r>
          <rPr>
            <sz val="12"/>
            <color rgb="FF000000"/>
            <rFont val="Tahoma"/>
            <family val="2"/>
          </rPr>
          <t>Apprenticeship</t>
        </r>
        <r>
          <rPr>
            <b/>
            <sz val="12"/>
            <color rgb="FF000000"/>
            <rFont val="Tahoma"/>
            <family val="2"/>
          </rPr>
          <t xml:space="preserve">: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O172" authorId="1" shapeId="0" xr:uid="{D535CB25-E80D-F84E-B58E-25607C74406F}">
      <text>
        <r>
          <rPr>
            <sz val="12"/>
            <color rgb="FF000000"/>
            <rFont val="Tahoma"/>
            <family val="2"/>
          </rPr>
          <t>Payroll</t>
        </r>
        <r>
          <rPr>
            <b/>
            <sz val="12"/>
            <color rgb="FF000000"/>
            <rFont val="Tahoma"/>
            <family val="2"/>
          </rPr>
          <t xml:space="preserve">: Use only if the company uses UTP Payroll Services.  If not, then leave this blank.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Barry Martak</author>
    <author>Arthur Mayo</author>
  </authors>
  <commentList>
    <comment ref="B2" authorId="0" shapeId="0" xr:uid="{336165B8-9121-C341-B4AC-0833D0A4AA00}">
      <text>
        <r>
          <rPr>
            <sz val="12"/>
            <color rgb="FF000000"/>
            <rFont val="Tahoma"/>
            <family val="2"/>
          </rPr>
          <t xml:space="preserve">Enter the show name: Novell,Dave Matthews Band, Etc.   </t>
        </r>
        <r>
          <rPr>
            <b/>
            <sz val="12"/>
            <color rgb="FF000000"/>
            <rFont val="Tahoma"/>
            <family val="2"/>
          </rPr>
          <t>All other sheets and pages with fill in automatically</t>
        </r>
        <r>
          <rPr>
            <sz val="12"/>
            <color rgb="FF000000"/>
            <rFont val="Tahoma"/>
            <family val="2"/>
          </rPr>
          <t xml:space="preserve">
</t>
        </r>
      </text>
    </comment>
    <comment ref="D2" authorId="0" shapeId="0" xr:uid="{4930CDCF-C3DA-2847-BD2A-E064183A5447}">
      <text>
        <r>
          <rPr>
            <sz val="12"/>
            <color indexed="81"/>
            <rFont val="Tahoma"/>
            <family val="2"/>
          </rPr>
          <t xml:space="preserve">If you need to separate departments, 
</t>
        </r>
        <r>
          <rPr>
            <b/>
            <sz val="12"/>
            <color indexed="81"/>
            <rFont val="Tahoma"/>
            <family val="2"/>
          </rPr>
          <t xml:space="preserve">Electrics,Audio, Props, Carps, etc., </t>
        </r>
        <r>
          <rPr>
            <sz val="12"/>
            <color indexed="81"/>
            <rFont val="Tahoma"/>
            <family val="2"/>
          </rPr>
          <t xml:space="preserve">place here.  
</t>
        </r>
        <r>
          <rPr>
            <b/>
            <sz val="12"/>
            <color indexed="81"/>
            <rFont val="Tahoma"/>
            <family val="2"/>
          </rPr>
          <t>Needs to be done for each individual page.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2" authorId="1" shapeId="0" xr:uid="{2EB8D326-3AE6-1F4B-83F9-C5AEEE092806}">
      <text>
        <r>
          <rPr>
            <sz val="12"/>
            <color indexed="81"/>
            <rFont val="Tahoma"/>
            <family val="2"/>
          </rPr>
          <t xml:space="preserve">Company in charge of show: </t>
        </r>
        <r>
          <rPr>
            <b/>
            <sz val="12"/>
            <color indexed="81"/>
            <rFont val="Tahoma"/>
            <family val="2"/>
          </rPr>
          <t>United Concerts, AVW, Oasis, Energy Solutions Ctr,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Info will automatically transfer to all sheets and pages</t>
        </r>
      </text>
    </comment>
    <comment ref="M2" authorId="1" shapeId="0" xr:uid="{EA6A828F-BEC6-8145-8E1C-6BE0E1D8B278}">
      <text>
        <r>
          <rPr>
            <sz val="12"/>
            <color indexed="81"/>
            <rFont val="Tahoma"/>
            <family val="2"/>
          </rPr>
          <t xml:space="preserve">Venue: </t>
        </r>
        <r>
          <rPr>
            <b/>
            <sz val="12"/>
            <color indexed="81"/>
            <rFont val="Tahoma"/>
            <family val="2"/>
          </rPr>
          <t xml:space="preserve">Salt Palace, Energy Solutions Ctr, Grand America, etc.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All other pages &amp; sheets will fill in automatically</t>
        </r>
      </text>
    </comment>
    <comment ref="P2" authorId="1" shapeId="0" xr:uid="{45D46E10-3254-2A4B-AE83-513C8E501C82}">
      <text>
        <r>
          <rPr>
            <sz val="12"/>
            <color indexed="81"/>
            <rFont val="Tahoma"/>
            <family val="2"/>
          </rPr>
          <t xml:space="preserve">Date: </t>
        </r>
        <r>
          <rPr>
            <b/>
            <sz val="12"/>
            <color indexed="81"/>
            <rFont val="Tahoma"/>
            <family val="2"/>
          </rPr>
          <t>Enter the 1st days date here.
All other pages &amp; sheets will fill in automatically</t>
        </r>
      </text>
    </comment>
    <comment ref="Q4" authorId="1" shapeId="0" xr:uid="{65CF47F6-2F84-6947-99B7-89244047FCBA}">
      <text>
        <r>
          <rPr>
            <sz val="12"/>
            <color rgb="FF000000"/>
            <rFont val="Tahoma"/>
            <family val="2"/>
          </rPr>
          <t xml:space="preserve">Retirement: </t>
        </r>
        <r>
          <rPr>
            <b/>
            <sz val="12"/>
            <color rgb="FF000000"/>
            <rFont val="Tahoma"/>
            <family val="2"/>
          </rPr>
          <t xml:space="preserve">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R4" authorId="1" shapeId="0" xr:uid="{E905614C-24A7-0845-A759-EEB8D7D982D5}">
      <text>
        <r>
          <rPr>
            <sz val="12"/>
            <color indexed="81"/>
            <rFont val="Tahoma"/>
            <family val="2"/>
          </rPr>
          <t xml:space="preserve">Health:  </t>
        </r>
        <r>
          <rPr>
            <b/>
            <sz val="12"/>
            <color indexed="81"/>
            <rFont val="Tahoma"/>
            <family val="2"/>
          </rPr>
          <t>Enter the number as per the contract.
All other pages &amp; sheets will fill in automatically</t>
        </r>
      </text>
    </comment>
    <comment ref="O50" authorId="1" shapeId="0" xr:uid="{D1021097-3E87-564A-88AF-F533B497383C}">
      <text>
        <r>
          <rPr>
            <sz val="12"/>
            <color rgb="FF000000"/>
            <rFont val="Tahoma"/>
            <family val="2"/>
          </rPr>
          <t>Apprenticeship</t>
        </r>
        <r>
          <rPr>
            <b/>
            <sz val="12"/>
            <color rgb="FF000000"/>
            <rFont val="Tahoma"/>
            <family val="2"/>
          </rPr>
          <t xml:space="preserve">: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O51" authorId="1" shapeId="0" xr:uid="{8F4E826E-D2CC-894B-B6E5-07DAEFBA3CD5}">
      <text>
        <r>
          <rPr>
            <sz val="12"/>
            <color rgb="FF000000"/>
            <rFont val="Tahoma"/>
            <family val="2"/>
          </rPr>
          <t>Payroll</t>
        </r>
        <r>
          <rPr>
            <b/>
            <sz val="12"/>
            <color rgb="FF000000"/>
            <rFont val="Tahoma"/>
            <family val="2"/>
          </rPr>
          <t xml:space="preserve">: Use only if the company uses UTP Payroll Services.  If not, then leave this blank.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B63" authorId="0" shapeId="0" xr:uid="{51A7DAE2-0760-F443-B70E-C3DCEE5B0B34}">
      <text>
        <r>
          <rPr>
            <sz val="12"/>
            <color indexed="81"/>
            <rFont val="Tahoma"/>
            <family val="2"/>
          </rPr>
          <t xml:space="preserve">Enter the show name: Novell,Dave Matthews Band, Etc.   </t>
        </r>
        <r>
          <rPr>
            <b/>
            <sz val="12"/>
            <color indexed="81"/>
            <rFont val="Tahoma"/>
            <family val="2"/>
          </rPr>
          <t>All other sheets and pages with fill in automatically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D63" authorId="0" shapeId="0" xr:uid="{1AD5B0C3-37DD-3643-B8CB-B116F6B29FE2}">
      <text>
        <r>
          <rPr>
            <sz val="12"/>
            <color indexed="81"/>
            <rFont val="Tahoma"/>
            <family val="2"/>
          </rPr>
          <t xml:space="preserve">If you need to separate departments, 
</t>
        </r>
        <r>
          <rPr>
            <b/>
            <sz val="12"/>
            <color indexed="81"/>
            <rFont val="Tahoma"/>
            <family val="2"/>
          </rPr>
          <t xml:space="preserve">Electrics,Audio, Props, Carps, etc., </t>
        </r>
        <r>
          <rPr>
            <sz val="12"/>
            <color indexed="81"/>
            <rFont val="Tahoma"/>
            <family val="2"/>
          </rPr>
          <t xml:space="preserve">place here.  
</t>
        </r>
        <r>
          <rPr>
            <b/>
            <sz val="12"/>
            <color indexed="81"/>
            <rFont val="Tahoma"/>
            <family val="2"/>
          </rPr>
          <t>Needs to be done for each individual page.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63" authorId="1" shapeId="0" xr:uid="{FE5CDD76-257C-9D40-B83E-BCEB7988909B}">
      <text>
        <r>
          <rPr>
            <sz val="12"/>
            <color indexed="81"/>
            <rFont val="Tahoma"/>
            <family val="2"/>
          </rPr>
          <t xml:space="preserve">Company in charge of show: </t>
        </r>
        <r>
          <rPr>
            <b/>
            <sz val="12"/>
            <color indexed="81"/>
            <rFont val="Tahoma"/>
            <family val="2"/>
          </rPr>
          <t>United Concerts, AVW, Oasis, Energy Solutions Ctr,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Info will automatically transfer to all sheets and pages</t>
        </r>
      </text>
    </comment>
    <comment ref="M63" authorId="1" shapeId="0" xr:uid="{7BFE58CB-A205-7141-AE83-286C4FAC4DC9}">
      <text>
        <r>
          <rPr>
            <sz val="12"/>
            <color indexed="81"/>
            <rFont val="Tahoma"/>
            <family val="2"/>
          </rPr>
          <t xml:space="preserve">Venue: </t>
        </r>
        <r>
          <rPr>
            <b/>
            <sz val="12"/>
            <color indexed="81"/>
            <rFont val="Tahoma"/>
            <family val="2"/>
          </rPr>
          <t xml:space="preserve">Salt Palace, Energy Solutions Ctr, Grand America, etc.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All other pages &amp; sheets will fill in automatically</t>
        </r>
      </text>
    </comment>
    <comment ref="P63" authorId="1" shapeId="0" xr:uid="{983A197D-C1AA-6449-9262-EE06BEC904F5}">
      <text>
        <r>
          <rPr>
            <sz val="12"/>
            <color indexed="81"/>
            <rFont val="Tahoma"/>
            <family val="2"/>
          </rPr>
          <t xml:space="preserve">Date: </t>
        </r>
        <r>
          <rPr>
            <b/>
            <sz val="12"/>
            <color indexed="81"/>
            <rFont val="Tahoma"/>
            <family val="2"/>
          </rPr>
          <t>Enter the 1st days date here.
All other pages &amp; sheets will fill in automatically</t>
        </r>
      </text>
    </comment>
    <comment ref="Q65" authorId="1" shapeId="0" xr:uid="{1D52F32B-5839-9848-B283-75764C8AFDE0}">
      <text>
        <r>
          <rPr>
            <sz val="12"/>
            <color rgb="FF000000"/>
            <rFont val="Tahoma"/>
            <family val="2"/>
          </rPr>
          <t xml:space="preserve">Retirement: </t>
        </r>
        <r>
          <rPr>
            <b/>
            <sz val="12"/>
            <color rgb="FF000000"/>
            <rFont val="Tahoma"/>
            <family val="2"/>
          </rPr>
          <t xml:space="preserve">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R65" authorId="1" shapeId="0" xr:uid="{6ABF64CA-3972-194C-B52C-0599E4A16E1F}">
      <text>
        <r>
          <rPr>
            <sz val="12"/>
            <color indexed="81"/>
            <rFont val="Tahoma"/>
            <family val="2"/>
          </rPr>
          <t xml:space="preserve">Health:  </t>
        </r>
        <r>
          <rPr>
            <b/>
            <sz val="12"/>
            <color indexed="81"/>
            <rFont val="Tahoma"/>
            <family val="2"/>
          </rPr>
          <t>Enter the number as per the contract.
All other pages &amp; sheets will fill in automatically</t>
        </r>
      </text>
    </comment>
    <comment ref="O111" authorId="1" shapeId="0" xr:uid="{9FDD48D6-2442-5248-AE6C-8EC5A9E627F9}">
      <text>
        <r>
          <rPr>
            <sz val="12"/>
            <color rgb="FF000000"/>
            <rFont val="Tahoma"/>
            <family val="2"/>
          </rPr>
          <t>Apprenticeship</t>
        </r>
        <r>
          <rPr>
            <b/>
            <sz val="12"/>
            <color rgb="FF000000"/>
            <rFont val="Tahoma"/>
            <family val="2"/>
          </rPr>
          <t xml:space="preserve">: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O112" authorId="1" shapeId="0" xr:uid="{E8DDA4C5-BB72-8249-BD84-A111E8CC10C5}">
      <text>
        <r>
          <rPr>
            <sz val="12"/>
            <color rgb="FF000000"/>
            <rFont val="Tahoma"/>
            <family val="2"/>
          </rPr>
          <t>Payroll</t>
        </r>
        <r>
          <rPr>
            <b/>
            <sz val="12"/>
            <color rgb="FF000000"/>
            <rFont val="Tahoma"/>
            <family val="2"/>
          </rPr>
          <t xml:space="preserve">: Use only if the company uses UTP Payroll Services.  If not, then leave this blank.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B123" authorId="0" shapeId="0" xr:uid="{4D6765B8-9867-E441-9996-98C115E8FB88}">
      <text>
        <r>
          <rPr>
            <sz val="12"/>
            <color indexed="81"/>
            <rFont val="Tahoma"/>
            <family val="2"/>
          </rPr>
          <t xml:space="preserve">Enter the show name: Novell,Dave Matthews Band, Etc.   </t>
        </r>
        <r>
          <rPr>
            <b/>
            <sz val="12"/>
            <color indexed="81"/>
            <rFont val="Tahoma"/>
            <family val="2"/>
          </rPr>
          <t>All other sheets and pages with fill in automatically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D123" authorId="0" shapeId="0" xr:uid="{8F9833B7-498B-C840-9D4E-3108A055EE47}">
      <text>
        <r>
          <rPr>
            <sz val="12"/>
            <color indexed="81"/>
            <rFont val="Tahoma"/>
            <family val="2"/>
          </rPr>
          <t xml:space="preserve">If you need to separate departments, 
</t>
        </r>
        <r>
          <rPr>
            <b/>
            <sz val="12"/>
            <color indexed="81"/>
            <rFont val="Tahoma"/>
            <family val="2"/>
          </rPr>
          <t xml:space="preserve">Electrics,Audio, Props, Carps, etc., </t>
        </r>
        <r>
          <rPr>
            <sz val="12"/>
            <color indexed="81"/>
            <rFont val="Tahoma"/>
            <family val="2"/>
          </rPr>
          <t xml:space="preserve">place here.  
</t>
        </r>
        <r>
          <rPr>
            <b/>
            <sz val="12"/>
            <color indexed="81"/>
            <rFont val="Tahoma"/>
            <family val="2"/>
          </rPr>
          <t>Needs to be done for each individual page.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123" authorId="1" shapeId="0" xr:uid="{EF8D394B-D559-EF43-9139-E3041282C0BF}">
      <text>
        <r>
          <rPr>
            <sz val="12"/>
            <color indexed="81"/>
            <rFont val="Tahoma"/>
            <family val="2"/>
          </rPr>
          <t xml:space="preserve">Company in charge of show: </t>
        </r>
        <r>
          <rPr>
            <b/>
            <sz val="12"/>
            <color indexed="81"/>
            <rFont val="Tahoma"/>
            <family val="2"/>
          </rPr>
          <t>United Concerts, AVW, Oasis, Energy Solutions Ctr,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Info will automatically transfer to all sheets and pages</t>
        </r>
      </text>
    </comment>
    <comment ref="M123" authorId="1" shapeId="0" xr:uid="{3B082BC4-0A45-7E43-B9B8-521A95252FA1}">
      <text>
        <r>
          <rPr>
            <sz val="12"/>
            <color indexed="81"/>
            <rFont val="Tahoma"/>
            <family val="2"/>
          </rPr>
          <t xml:space="preserve">Venue: </t>
        </r>
        <r>
          <rPr>
            <b/>
            <sz val="12"/>
            <color indexed="81"/>
            <rFont val="Tahoma"/>
            <family val="2"/>
          </rPr>
          <t xml:space="preserve">Salt Palace, Energy Solutions Ctr, Grand America, etc.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All other pages &amp; sheets will fill in automatically</t>
        </r>
      </text>
    </comment>
    <comment ref="P123" authorId="1" shapeId="0" xr:uid="{09DD0DED-5AA4-E94A-AD26-17D35D7E003C}">
      <text>
        <r>
          <rPr>
            <sz val="12"/>
            <color indexed="81"/>
            <rFont val="Tahoma"/>
            <family val="2"/>
          </rPr>
          <t xml:space="preserve">Date: </t>
        </r>
        <r>
          <rPr>
            <b/>
            <sz val="12"/>
            <color indexed="81"/>
            <rFont val="Tahoma"/>
            <family val="2"/>
          </rPr>
          <t>Enter the 1st days date here.
All other pages &amp; sheets will fill in automatically</t>
        </r>
      </text>
    </comment>
    <comment ref="Q125" authorId="1" shapeId="0" xr:uid="{8A475C28-52D5-9E45-B87D-262B52CA6914}">
      <text>
        <r>
          <rPr>
            <sz val="12"/>
            <color rgb="FF000000"/>
            <rFont val="Tahoma"/>
            <family val="2"/>
          </rPr>
          <t xml:space="preserve">Retirement: </t>
        </r>
        <r>
          <rPr>
            <b/>
            <sz val="12"/>
            <color rgb="FF000000"/>
            <rFont val="Tahoma"/>
            <family val="2"/>
          </rPr>
          <t xml:space="preserve">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R125" authorId="1" shapeId="0" xr:uid="{6B8CA92D-EC53-6C4C-AF5E-8139BB161FBE}">
      <text>
        <r>
          <rPr>
            <sz val="12"/>
            <color indexed="81"/>
            <rFont val="Tahoma"/>
            <family val="2"/>
          </rPr>
          <t xml:space="preserve">Health:  </t>
        </r>
        <r>
          <rPr>
            <b/>
            <sz val="12"/>
            <color indexed="81"/>
            <rFont val="Tahoma"/>
            <family val="2"/>
          </rPr>
          <t>Enter the number as per the contract.
All other pages &amp; sheets will fill in automatically</t>
        </r>
      </text>
    </comment>
    <comment ref="O171" authorId="1" shapeId="0" xr:uid="{FE8CF86E-54AA-3448-94FD-A64FA194C105}">
      <text>
        <r>
          <rPr>
            <sz val="12"/>
            <color rgb="FF000000"/>
            <rFont val="Tahoma"/>
            <family val="2"/>
          </rPr>
          <t>Apprenticeship</t>
        </r>
        <r>
          <rPr>
            <b/>
            <sz val="12"/>
            <color rgb="FF000000"/>
            <rFont val="Tahoma"/>
            <family val="2"/>
          </rPr>
          <t xml:space="preserve">: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O172" authorId="1" shapeId="0" xr:uid="{BC85534A-4533-1B4F-ADDC-C832E51C2B66}">
      <text>
        <r>
          <rPr>
            <sz val="12"/>
            <color rgb="FF000000"/>
            <rFont val="Tahoma"/>
            <family val="2"/>
          </rPr>
          <t>Payroll</t>
        </r>
        <r>
          <rPr>
            <b/>
            <sz val="12"/>
            <color rgb="FF000000"/>
            <rFont val="Tahoma"/>
            <family val="2"/>
          </rPr>
          <t xml:space="preserve">: Use only if the company uses UTP Payroll Services.  If not, then leave this blank.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Barry Martak</author>
    <author>Arthur Mayo</author>
  </authors>
  <commentList>
    <comment ref="B2" authorId="0" shapeId="0" xr:uid="{696BF88C-ADDB-CB46-AE9B-A139F017C766}">
      <text>
        <r>
          <rPr>
            <sz val="12"/>
            <color rgb="FF000000"/>
            <rFont val="Tahoma"/>
            <family val="2"/>
          </rPr>
          <t xml:space="preserve">Enter the show name: Novell,Dave Matthews Band, Etc.   </t>
        </r>
        <r>
          <rPr>
            <b/>
            <sz val="12"/>
            <color rgb="FF000000"/>
            <rFont val="Tahoma"/>
            <family val="2"/>
          </rPr>
          <t>All other sheets and pages with fill in automatically</t>
        </r>
        <r>
          <rPr>
            <sz val="12"/>
            <color rgb="FF000000"/>
            <rFont val="Tahoma"/>
            <family val="2"/>
          </rPr>
          <t xml:space="preserve">
</t>
        </r>
      </text>
    </comment>
    <comment ref="D2" authorId="0" shapeId="0" xr:uid="{3AAF5E6B-B0E8-FE4E-953A-A83DC2110636}">
      <text>
        <r>
          <rPr>
            <sz val="12"/>
            <color indexed="81"/>
            <rFont val="Tahoma"/>
            <family val="2"/>
          </rPr>
          <t xml:space="preserve">If you need to separate departments, 
</t>
        </r>
        <r>
          <rPr>
            <b/>
            <sz val="12"/>
            <color indexed="81"/>
            <rFont val="Tahoma"/>
            <family val="2"/>
          </rPr>
          <t xml:space="preserve">Electrics,Audio, Props, Carps, etc., </t>
        </r>
        <r>
          <rPr>
            <sz val="12"/>
            <color indexed="81"/>
            <rFont val="Tahoma"/>
            <family val="2"/>
          </rPr>
          <t xml:space="preserve">place here.  
</t>
        </r>
        <r>
          <rPr>
            <b/>
            <sz val="12"/>
            <color indexed="81"/>
            <rFont val="Tahoma"/>
            <family val="2"/>
          </rPr>
          <t>Needs to be done for each individual page.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2" authorId="1" shapeId="0" xr:uid="{FA27B4C0-8E91-514E-891D-27CC2E4F128E}">
      <text>
        <r>
          <rPr>
            <sz val="12"/>
            <color indexed="81"/>
            <rFont val="Tahoma"/>
            <family val="2"/>
          </rPr>
          <t xml:space="preserve">Company in charge of show: </t>
        </r>
        <r>
          <rPr>
            <b/>
            <sz val="12"/>
            <color indexed="81"/>
            <rFont val="Tahoma"/>
            <family val="2"/>
          </rPr>
          <t>United Concerts, AVW, Oasis, Energy Solutions Ctr,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Info will automatically transfer to all sheets and pages</t>
        </r>
      </text>
    </comment>
    <comment ref="M2" authorId="1" shapeId="0" xr:uid="{F895D515-CE08-9849-A89F-682345E40664}">
      <text>
        <r>
          <rPr>
            <sz val="12"/>
            <color indexed="81"/>
            <rFont val="Tahoma"/>
            <family val="2"/>
          </rPr>
          <t xml:space="preserve">Venue: </t>
        </r>
        <r>
          <rPr>
            <b/>
            <sz val="12"/>
            <color indexed="81"/>
            <rFont val="Tahoma"/>
            <family val="2"/>
          </rPr>
          <t xml:space="preserve">Salt Palace, Energy Solutions Ctr, Grand America, etc.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All other pages &amp; sheets will fill in automatically</t>
        </r>
      </text>
    </comment>
    <comment ref="P2" authorId="1" shapeId="0" xr:uid="{CF49C19F-A53E-724D-AE89-1720781950A1}">
      <text>
        <r>
          <rPr>
            <sz val="12"/>
            <color indexed="81"/>
            <rFont val="Tahoma"/>
            <family val="2"/>
          </rPr>
          <t xml:space="preserve">Date: </t>
        </r>
        <r>
          <rPr>
            <b/>
            <sz val="12"/>
            <color indexed="81"/>
            <rFont val="Tahoma"/>
            <family val="2"/>
          </rPr>
          <t>Enter the 1st days date here.
All other pages &amp; sheets will fill in automatically</t>
        </r>
      </text>
    </comment>
    <comment ref="Q4" authorId="1" shapeId="0" xr:uid="{047322CB-0E71-7C44-BF1B-9DBE8A151AA8}">
      <text>
        <r>
          <rPr>
            <sz val="12"/>
            <color rgb="FF000000"/>
            <rFont val="Tahoma"/>
            <family val="2"/>
          </rPr>
          <t xml:space="preserve">Retirement: </t>
        </r>
        <r>
          <rPr>
            <b/>
            <sz val="12"/>
            <color rgb="FF000000"/>
            <rFont val="Tahoma"/>
            <family val="2"/>
          </rPr>
          <t xml:space="preserve">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R4" authorId="1" shapeId="0" xr:uid="{A8CDD857-5912-2340-A218-ACD4A6024F1D}">
      <text>
        <r>
          <rPr>
            <sz val="12"/>
            <color indexed="81"/>
            <rFont val="Tahoma"/>
            <family val="2"/>
          </rPr>
          <t xml:space="preserve">Health:  </t>
        </r>
        <r>
          <rPr>
            <b/>
            <sz val="12"/>
            <color indexed="81"/>
            <rFont val="Tahoma"/>
            <family val="2"/>
          </rPr>
          <t>Enter the number as per the contract.
All other pages &amp; sheets will fill in automatically</t>
        </r>
      </text>
    </comment>
    <comment ref="O50" authorId="1" shapeId="0" xr:uid="{F77A9646-4C3C-BC4A-89E1-7EF18A5C54B2}">
      <text>
        <r>
          <rPr>
            <sz val="12"/>
            <color rgb="FF000000"/>
            <rFont val="Tahoma"/>
            <family val="2"/>
          </rPr>
          <t>Apprenticeship</t>
        </r>
        <r>
          <rPr>
            <b/>
            <sz val="12"/>
            <color rgb="FF000000"/>
            <rFont val="Tahoma"/>
            <family val="2"/>
          </rPr>
          <t xml:space="preserve">: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O51" authorId="1" shapeId="0" xr:uid="{2EA476D5-DDDD-F544-97B9-79D206708AA3}">
      <text>
        <r>
          <rPr>
            <sz val="12"/>
            <color rgb="FF000000"/>
            <rFont val="Tahoma"/>
            <family val="2"/>
          </rPr>
          <t>Payroll</t>
        </r>
        <r>
          <rPr>
            <b/>
            <sz val="12"/>
            <color rgb="FF000000"/>
            <rFont val="Tahoma"/>
            <family val="2"/>
          </rPr>
          <t xml:space="preserve">: Use only if the company uses UTP Payroll Services.  If not, then leave this blank.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B63" authorId="0" shapeId="0" xr:uid="{1E083590-6039-C748-8BBF-06199F10C121}">
      <text>
        <r>
          <rPr>
            <sz val="12"/>
            <color indexed="81"/>
            <rFont val="Tahoma"/>
            <family val="2"/>
          </rPr>
          <t xml:space="preserve">Enter the show name: Novell,Dave Matthews Band, Etc.   </t>
        </r>
        <r>
          <rPr>
            <b/>
            <sz val="12"/>
            <color indexed="81"/>
            <rFont val="Tahoma"/>
            <family val="2"/>
          </rPr>
          <t>All other sheets and pages with fill in automatically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D63" authorId="0" shapeId="0" xr:uid="{8453B20C-EF77-8546-B24B-E652B544978C}">
      <text>
        <r>
          <rPr>
            <sz val="12"/>
            <color indexed="81"/>
            <rFont val="Tahoma"/>
            <family val="2"/>
          </rPr>
          <t xml:space="preserve">If you need to separate departments, 
</t>
        </r>
        <r>
          <rPr>
            <b/>
            <sz val="12"/>
            <color indexed="81"/>
            <rFont val="Tahoma"/>
            <family val="2"/>
          </rPr>
          <t xml:space="preserve">Electrics,Audio, Props, Carps, etc., </t>
        </r>
        <r>
          <rPr>
            <sz val="12"/>
            <color indexed="81"/>
            <rFont val="Tahoma"/>
            <family val="2"/>
          </rPr>
          <t xml:space="preserve">place here.  
</t>
        </r>
        <r>
          <rPr>
            <b/>
            <sz val="12"/>
            <color indexed="81"/>
            <rFont val="Tahoma"/>
            <family val="2"/>
          </rPr>
          <t>Needs to be done for each individual page.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63" authorId="1" shapeId="0" xr:uid="{F5B00887-378E-8045-8392-C649E2D19A76}">
      <text>
        <r>
          <rPr>
            <sz val="12"/>
            <color indexed="81"/>
            <rFont val="Tahoma"/>
            <family val="2"/>
          </rPr>
          <t xml:space="preserve">Company in charge of show: </t>
        </r>
        <r>
          <rPr>
            <b/>
            <sz val="12"/>
            <color indexed="81"/>
            <rFont val="Tahoma"/>
            <family val="2"/>
          </rPr>
          <t>United Concerts, AVW, Oasis, Energy Solutions Ctr,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Info will automatically transfer to all sheets and pages</t>
        </r>
      </text>
    </comment>
    <comment ref="M63" authorId="1" shapeId="0" xr:uid="{7ED2F01D-246C-3044-8AFF-9622781B09A4}">
      <text>
        <r>
          <rPr>
            <sz val="12"/>
            <color indexed="81"/>
            <rFont val="Tahoma"/>
            <family val="2"/>
          </rPr>
          <t xml:space="preserve">Venue: </t>
        </r>
        <r>
          <rPr>
            <b/>
            <sz val="12"/>
            <color indexed="81"/>
            <rFont val="Tahoma"/>
            <family val="2"/>
          </rPr>
          <t xml:space="preserve">Salt Palace, Energy Solutions Ctr, Grand America, etc.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All other pages &amp; sheets will fill in automatically</t>
        </r>
      </text>
    </comment>
    <comment ref="P63" authorId="1" shapeId="0" xr:uid="{79C3BB07-748D-784A-BF6D-54F24CA768BC}">
      <text>
        <r>
          <rPr>
            <sz val="12"/>
            <color indexed="81"/>
            <rFont val="Tahoma"/>
            <family val="2"/>
          </rPr>
          <t xml:space="preserve">Date: </t>
        </r>
        <r>
          <rPr>
            <b/>
            <sz val="12"/>
            <color indexed="81"/>
            <rFont val="Tahoma"/>
            <family val="2"/>
          </rPr>
          <t>Enter the 1st days date here.
All other pages &amp; sheets will fill in automatically</t>
        </r>
      </text>
    </comment>
    <comment ref="Q65" authorId="1" shapeId="0" xr:uid="{E66978C7-04AB-E24A-BE1B-9640EFBC0F84}">
      <text>
        <r>
          <rPr>
            <sz val="12"/>
            <color rgb="FF000000"/>
            <rFont val="Tahoma"/>
            <family val="2"/>
          </rPr>
          <t xml:space="preserve">Retirement: </t>
        </r>
        <r>
          <rPr>
            <b/>
            <sz val="12"/>
            <color rgb="FF000000"/>
            <rFont val="Tahoma"/>
            <family val="2"/>
          </rPr>
          <t xml:space="preserve">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R65" authorId="1" shapeId="0" xr:uid="{2E609F55-5583-784B-9116-7F051E26090C}">
      <text>
        <r>
          <rPr>
            <sz val="12"/>
            <color indexed="81"/>
            <rFont val="Tahoma"/>
            <family val="2"/>
          </rPr>
          <t xml:space="preserve">Health:  </t>
        </r>
        <r>
          <rPr>
            <b/>
            <sz val="12"/>
            <color indexed="81"/>
            <rFont val="Tahoma"/>
            <family val="2"/>
          </rPr>
          <t>Enter the number as per the contract.
All other pages &amp; sheets will fill in automatically</t>
        </r>
      </text>
    </comment>
    <comment ref="O111" authorId="1" shapeId="0" xr:uid="{B8B51937-A8D6-4947-B844-B2E14E472BB7}">
      <text>
        <r>
          <rPr>
            <sz val="12"/>
            <color rgb="FF000000"/>
            <rFont val="Tahoma"/>
            <family val="2"/>
          </rPr>
          <t>Apprenticeship</t>
        </r>
        <r>
          <rPr>
            <b/>
            <sz val="12"/>
            <color rgb="FF000000"/>
            <rFont val="Tahoma"/>
            <family val="2"/>
          </rPr>
          <t xml:space="preserve">: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O112" authorId="1" shapeId="0" xr:uid="{8B174D46-A3DD-EA4D-A1A6-4F00EDFF2AC8}">
      <text>
        <r>
          <rPr>
            <sz val="12"/>
            <color rgb="FF000000"/>
            <rFont val="Tahoma"/>
            <family val="2"/>
          </rPr>
          <t>Payroll</t>
        </r>
        <r>
          <rPr>
            <b/>
            <sz val="12"/>
            <color rgb="FF000000"/>
            <rFont val="Tahoma"/>
            <family val="2"/>
          </rPr>
          <t xml:space="preserve">: Use only if the company uses UTP Payroll Services.  If not, then leave this blank.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B123" authorId="0" shapeId="0" xr:uid="{39216B6D-4699-D140-B3C3-DEA724E182D0}">
      <text>
        <r>
          <rPr>
            <sz val="12"/>
            <color indexed="81"/>
            <rFont val="Tahoma"/>
            <family val="2"/>
          </rPr>
          <t xml:space="preserve">Enter the show name: Novell,Dave Matthews Band, Etc.   </t>
        </r>
        <r>
          <rPr>
            <b/>
            <sz val="12"/>
            <color indexed="81"/>
            <rFont val="Tahoma"/>
            <family val="2"/>
          </rPr>
          <t>All other sheets and pages with fill in automatically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D123" authorId="0" shapeId="0" xr:uid="{D6FC1BC1-0937-7047-A90D-051F62EF8116}">
      <text>
        <r>
          <rPr>
            <sz val="12"/>
            <color indexed="81"/>
            <rFont val="Tahoma"/>
            <family val="2"/>
          </rPr>
          <t xml:space="preserve">If you need to separate departments, 
</t>
        </r>
        <r>
          <rPr>
            <b/>
            <sz val="12"/>
            <color indexed="81"/>
            <rFont val="Tahoma"/>
            <family val="2"/>
          </rPr>
          <t xml:space="preserve">Electrics,Audio, Props, Carps, etc., </t>
        </r>
        <r>
          <rPr>
            <sz val="12"/>
            <color indexed="81"/>
            <rFont val="Tahoma"/>
            <family val="2"/>
          </rPr>
          <t xml:space="preserve">place here.  
</t>
        </r>
        <r>
          <rPr>
            <b/>
            <sz val="12"/>
            <color indexed="81"/>
            <rFont val="Tahoma"/>
            <family val="2"/>
          </rPr>
          <t>Needs to be done for each individual page.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123" authorId="1" shapeId="0" xr:uid="{F9A1EFCB-260B-9D47-967B-AA329B49AE00}">
      <text>
        <r>
          <rPr>
            <sz val="12"/>
            <color indexed="81"/>
            <rFont val="Tahoma"/>
            <family val="2"/>
          </rPr>
          <t xml:space="preserve">Company in charge of show: </t>
        </r>
        <r>
          <rPr>
            <b/>
            <sz val="12"/>
            <color indexed="81"/>
            <rFont val="Tahoma"/>
            <family val="2"/>
          </rPr>
          <t>United Concerts, AVW, Oasis, Energy Solutions Ctr,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Info will automatically transfer to all sheets and pages</t>
        </r>
      </text>
    </comment>
    <comment ref="M123" authorId="1" shapeId="0" xr:uid="{E0A082EA-5472-0A45-B1D6-146696068F49}">
      <text>
        <r>
          <rPr>
            <sz val="12"/>
            <color indexed="81"/>
            <rFont val="Tahoma"/>
            <family val="2"/>
          </rPr>
          <t xml:space="preserve">Venue: </t>
        </r>
        <r>
          <rPr>
            <b/>
            <sz val="12"/>
            <color indexed="81"/>
            <rFont val="Tahoma"/>
            <family val="2"/>
          </rPr>
          <t xml:space="preserve">Salt Palace, Energy Solutions Ctr, Grand America, etc.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All other pages &amp; sheets will fill in automatically</t>
        </r>
      </text>
    </comment>
    <comment ref="P123" authorId="1" shapeId="0" xr:uid="{68DE9F12-B67E-0B42-912A-C25E60C60154}">
      <text>
        <r>
          <rPr>
            <sz val="12"/>
            <color indexed="81"/>
            <rFont val="Tahoma"/>
            <family val="2"/>
          </rPr>
          <t xml:space="preserve">Date: </t>
        </r>
        <r>
          <rPr>
            <b/>
            <sz val="12"/>
            <color indexed="81"/>
            <rFont val="Tahoma"/>
            <family val="2"/>
          </rPr>
          <t>Enter the 1st days date here.
All other pages &amp; sheets will fill in automatically</t>
        </r>
      </text>
    </comment>
    <comment ref="Q125" authorId="1" shapeId="0" xr:uid="{86B1C44B-FE07-C54A-8BE9-8A4C56ABDC9C}">
      <text>
        <r>
          <rPr>
            <sz val="12"/>
            <color rgb="FF000000"/>
            <rFont val="Tahoma"/>
            <family val="2"/>
          </rPr>
          <t xml:space="preserve">Retirement: </t>
        </r>
        <r>
          <rPr>
            <b/>
            <sz val="12"/>
            <color rgb="FF000000"/>
            <rFont val="Tahoma"/>
            <family val="2"/>
          </rPr>
          <t xml:space="preserve">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R125" authorId="1" shapeId="0" xr:uid="{F1CEA470-718A-8A4F-B6E9-5AC30808CFAC}">
      <text>
        <r>
          <rPr>
            <sz val="12"/>
            <color indexed="81"/>
            <rFont val="Tahoma"/>
            <family val="2"/>
          </rPr>
          <t xml:space="preserve">Health:  </t>
        </r>
        <r>
          <rPr>
            <b/>
            <sz val="12"/>
            <color indexed="81"/>
            <rFont val="Tahoma"/>
            <family val="2"/>
          </rPr>
          <t>Enter the number as per the contract.
All other pages &amp; sheets will fill in automatically</t>
        </r>
      </text>
    </comment>
    <comment ref="O171" authorId="1" shapeId="0" xr:uid="{BDCD4F0D-F84E-0441-AB42-90A200E8F0FB}">
      <text>
        <r>
          <rPr>
            <sz val="12"/>
            <color rgb="FF000000"/>
            <rFont val="Tahoma"/>
            <family val="2"/>
          </rPr>
          <t>Apprenticeship</t>
        </r>
        <r>
          <rPr>
            <b/>
            <sz val="12"/>
            <color rgb="FF000000"/>
            <rFont val="Tahoma"/>
            <family val="2"/>
          </rPr>
          <t xml:space="preserve">: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  <comment ref="O172" authorId="1" shapeId="0" xr:uid="{D4D89882-BAFE-2549-91C7-525B0197679E}">
      <text>
        <r>
          <rPr>
            <sz val="12"/>
            <color rgb="FF000000"/>
            <rFont val="Tahoma"/>
            <family val="2"/>
          </rPr>
          <t>Payroll</t>
        </r>
        <r>
          <rPr>
            <b/>
            <sz val="12"/>
            <color rgb="FF000000"/>
            <rFont val="Tahoma"/>
            <family val="2"/>
          </rPr>
          <t xml:space="preserve">: Use only if the company uses UTP Payroll Services.  If not, then leave this blank.  Enter the number as per the contract.
</t>
        </r>
        <r>
          <rPr>
            <b/>
            <sz val="12"/>
            <color rgb="FF000000"/>
            <rFont val="Tahoma"/>
            <family val="2"/>
          </rPr>
          <t xml:space="preserve">
</t>
        </r>
        <r>
          <rPr>
            <b/>
            <sz val="12"/>
            <color rgb="FF000000"/>
            <rFont val="Tahoma"/>
            <family val="2"/>
          </rPr>
          <t>All other pages &amp; sheets will fill in automatically</t>
        </r>
      </text>
    </comment>
  </commentList>
</comments>
</file>

<file path=xl/sharedStrings.xml><?xml version="1.0" encoding="utf-8"?>
<sst xmlns="http://schemas.openxmlformats.org/spreadsheetml/2006/main" count="1734" uniqueCount="109">
  <si>
    <t xml:space="preserve">          IATSE Local 99 </t>
  </si>
  <si>
    <t>Show Name:</t>
  </si>
  <si>
    <t>Employer:</t>
  </si>
  <si>
    <t>Location:</t>
  </si>
  <si>
    <t>Foreman:</t>
  </si>
  <si>
    <t>Date:</t>
  </si>
  <si>
    <t>Steward:</t>
  </si>
  <si>
    <t xml:space="preserve">Name:     </t>
  </si>
  <si>
    <t>Certifications:</t>
  </si>
  <si>
    <t>Time:</t>
  </si>
  <si>
    <t>Signature:</t>
  </si>
  <si>
    <t>(Please print)</t>
  </si>
  <si>
    <t>(Circle all that apply)</t>
  </si>
  <si>
    <t>Fork      Rigging     Electric</t>
  </si>
  <si>
    <t>Daily No-Show/ Standby Sheet</t>
  </si>
  <si>
    <t>Name of No-Show:</t>
  </si>
  <si>
    <t>Replaced?</t>
  </si>
  <si>
    <t>Replacments Name:</t>
  </si>
  <si>
    <t>Notes:</t>
  </si>
  <si>
    <t>Y / N</t>
  </si>
  <si>
    <t>IATSE Local 99 Union</t>
  </si>
  <si>
    <t>Steward and Incident Report</t>
  </si>
  <si>
    <t>Please check one:</t>
  </si>
  <si>
    <t xml:space="preserve">    Daily Steward Report</t>
  </si>
  <si>
    <t xml:space="preserve">    Steward Incident Report</t>
  </si>
  <si>
    <t xml:space="preserve">    Referral Incident Report</t>
  </si>
  <si>
    <t>Steward-Daily Worksheet</t>
  </si>
  <si>
    <t>Venue:</t>
  </si>
  <si>
    <t>Show:</t>
  </si>
  <si>
    <t>Company:</t>
  </si>
  <si>
    <t>#</t>
  </si>
  <si>
    <t>Name</t>
  </si>
  <si>
    <t>Dept.</t>
  </si>
  <si>
    <t>IN</t>
  </si>
  <si>
    <t>B</t>
  </si>
  <si>
    <t>Lunch</t>
  </si>
  <si>
    <t>OUT</t>
  </si>
  <si>
    <t>REG</t>
  </si>
  <si>
    <t>OT</t>
  </si>
  <si>
    <t>DT</t>
  </si>
  <si>
    <t>MP</t>
  </si>
  <si>
    <t>Call Back</t>
  </si>
  <si>
    <t>Comments-Show Call</t>
  </si>
  <si>
    <t xml:space="preserve"> </t>
  </si>
  <si>
    <t xml:space="preserve">  </t>
  </si>
  <si>
    <t>Internatonal Alliance of Theatrical Stage Employees,</t>
  </si>
  <si>
    <t>Moving Picture Technicians, Artists and Allied Crafts</t>
  </si>
  <si>
    <t>of the United States Of America</t>
  </si>
  <si>
    <t>Local # 99</t>
  </si>
  <si>
    <t>Payroll Summary Sheet</t>
  </si>
  <si>
    <t>SHOW:</t>
  </si>
  <si>
    <t>COMPANY:</t>
  </si>
  <si>
    <t>VENUE:</t>
  </si>
  <si>
    <t>Date</t>
  </si>
  <si>
    <t>Daily Total Wages</t>
  </si>
  <si>
    <t>Daily Total Health</t>
  </si>
  <si>
    <t>Daily total Retirement</t>
  </si>
  <si>
    <t>Daily Total Payroll Services</t>
  </si>
  <si>
    <t>Daily Grand Totals</t>
  </si>
  <si>
    <t xml:space="preserve">Total Day </t>
  </si>
  <si>
    <t>cross check</t>
  </si>
  <si>
    <t>Total Amount Due</t>
  </si>
  <si>
    <t>DEPARTMENT:</t>
  </si>
  <si>
    <t>DATE:</t>
  </si>
  <si>
    <t>DAY 1</t>
  </si>
  <si>
    <t>Base</t>
  </si>
  <si>
    <t xml:space="preserve">  STRAIGHT TIME</t>
  </si>
  <si>
    <t xml:space="preserve">       OVERTIME</t>
  </si>
  <si>
    <r>
      <t xml:space="preserve">    </t>
    </r>
    <r>
      <rPr>
        <b/>
        <sz val="12"/>
        <rFont val="Arial"/>
        <family val="2"/>
      </rPr>
      <t>DOUBLETIME</t>
    </r>
  </si>
  <si>
    <t>PERFORMANCE</t>
  </si>
  <si>
    <t>Other</t>
  </si>
  <si>
    <t>GROSS</t>
  </si>
  <si>
    <t>Retire</t>
  </si>
  <si>
    <t>Health</t>
  </si>
  <si>
    <t>NAME</t>
  </si>
  <si>
    <t>Rate</t>
  </si>
  <si>
    <t>Hours</t>
  </si>
  <si>
    <t>Amount</t>
  </si>
  <si>
    <t>Position</t>
  </si>
  <si>
    <t>TV Rate</t>
    <phoneticPr fontId="0" type="noConversion"/>
  </si>
  <si>
    <t>WAGES</t>
  </si>
  <si>
    <t>TOTAL HOURS:</t>
  </si>
  <si>
    <t>Total Gross Wages</t>
  </si>
  <si>
    <t>Total Health Benefits</t>
  </si>
  <si>
    <t>Total Retirement</t>
  </si>
  <si>
    <t>Submitted By:_____________________________________________</t>
  </si>
  <si>
    <t>Payroll Service</t>
  </si>
  <si>
    <t>TOTAL THIS PAGE</t>
  </si>
  <si>
    <t xml:space="preserve"> Approved By:_____________________________________________</t>
  </si>
  <si>
    <t>TOTAL ALL PAGES DAY 1</t>
  </si>
  <si>
    <t>PAGE 1</t>
  </si>
  <si>
    <t>PAGE 2</t>
  </si>
  <si>
    <t>PAGE 3</t>
  </si>
  <si>
    <t>TOTAL ALL PAGES DAY 3</t>
  </si>
  <si>
    <t>TOTAL ALL PAGES DAY 4</t>
  </si>
  <si>
    <t>TOTAL ALL PAGES DAY 5</t>
  </si>
  <si>
    <t>TOTAL ALL PAGES DAY 6</t>
  </si>
  <si>
    <t>TOTAL ALL PAGES DAY 7</t>
  </si>
  <si>
    <t>TOTAL ALL PAGES DAY 8</t>
  </si>
  <si>
    <t>TOTAL ALL PAGES DAY 9</t>
  </si>
  <si>
    <t>TOTAL ALL PAGES DAY 10</t>
  </si>
  <si>
    <t>Daily Sign-In Sheet</t>
  </si>
  <si>
    <t>ENTER %</t>
  </si>
  <si>
    <t>IF UTP = 26%</t>
  </si>
  <si>
    <t>Total Training</t>
  </si>
  <si>
    <t>IF UTP=26%</t>
  </si>
  <si>
    <t>TOTAL ALL PAGES DAY 2</t>
  </si>
  <si>
    <t>International Trainingg     Trust</t>
  </si>
  <si>
    <t>Total Trainingg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</si>
</sst>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[$-F800]dddd\,\ mmmm\ dd\,\ yyyy"/>
    <numFmt numFmtId="167" formatCode="[$-409]mmmm\ d\,\ yyyy;@"/>
  </numFmts>
  <fonts count="3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sz val="8"/>
      <name val="Verdana"/>
      <family val="2"/>
    </font>
    <font>
      <b/>
      <sz val="1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20"/>
      <name val="Book Antiqua"/>
    </font>
    <font>
      <sz val="20"/>
      <name val="Book Antiqua"/>
    </font>
    <font>
      <sz val="12"/>
      <name val="Book Antiqua"/>
    </font>
    <font>
      <sz val="10"/>
      <color rgb="FFFFFFFF"/>
      <name val="Arial"/>
    </font>
    <font>
      <sz val="10"/>
      <color rgb="FFFFFFFF"/>
      <name val="Book Antiqua"/>
    </font>
    <font>
      <sz val="12"/>
      <color rgb="FFFFFFFF"/>
      <name val="Book Antiqua"/>
    </font>
    <font>
      <b/>
      <sz val="12"/>
      <name val="Book Antiqua"/>
    </font>
    <font>
      <b/>
      <sz val="10"/>
      <name val="Arial"/>
    </font>
    <font>
      <b/>
      <sz val="12"/>
      <color rgb="FFFFFFFF"/>
      <name val="Book Antiqua"/>
    </font>
    <font>
      <sz val="22"/>
      <name val="Book Antiqua"/>
    </font>
    <font>
      <sz val="12"/>
      <color rgb="FF000000"/>
      <name val="Tahoma"/>
      <family val="2"/>
    </font>
    <font>
      <b/>
      <sz val="12"/>
      <color rgb="FF000000"/>
      <name val="Tahoma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6">
    <xf numFmtId="0" fontId="0" fillId="0" borderId="0" xfId="0"/>
    <xf numFmtId="0" fontId="3" fillId="0" borderId="1" xfId="0" applyFont="1" applyBorder="1" applyAlignment="1" applyProtection="1">
      <alignment horizontal="center"/>
    </xf>
    <xf numFmtId="0" fontId="4" fillId="0" borderId="2" xfId="0" applyFont="1" applyBorder="1" applyProtection="1"/>
    <xf numFmtId="8" fontId="4" fillId="0" borderId="1" xfId="0" applyNumberFormat="1" applyFont="1" applyBorder="1" applyProtection="1"/>
    <xf numFmtId="0" fontId="3" fillId="0" borderId="2" xfId="0" applyFont="1" applyBorder="1" applyProtection="1"/>
    <xf numFmtId="0" fontId="3" fillId="0" borderId="3" xfId="0" applyFont="1" applyBorder="1" applyProtection="1"/>
    <xf numFmtId="0" fontId="4" fillId="0" borderId="3" xfId="0" applyFont="1" applyBorder="1" applyProtection="1"/>
    <xf numFmtId="0" fontId="4" fillId="0" borderId="1" xfId="0" applyNumberFormat="1" applyFont="1" applyBorder="1" applyProtection="1"/>
    <xf numFmtId="0" fontId="4" fillId="0" borderId="1" xfId="0" applyFont="1" applyBorder="1" applyProtection="1"/>
    <xf numFmtId="8" fontId="4" fillId="0" borderId="3" xfId="0" applyNumberFormat="1" applyFont="1" applyBorder="1" applyProtection="1"/>
    <xf numFmtId="0" fontId="3" fillId="0" borderId="0" xfId="0" applyFont="1" applyProtection="1"/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protection locked="0"/>
    </xf>
    <xf numFmtId="0" fontId="3" fillId="0" borderId="0" xfId="0" applyFont="1" applyProtection="1">
      <protection locked="0"/>
    </xf>
    <xf numFmtId="0" fontId="3" fillId="0" borderId="6" xfId="0" applyFont="1" applyBorder="1" applyProtection="1"/>
    <xf numFmtId="8" fontId="4" fillId="0" borderId="7" xfId="0" applyNumberFormat="1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</xf>
    <xf numFmtId="0" fontId="4" fillId="0" borderId="4" xfId="0" applyFont="1" applyBorder="1" applyProtection="1"/>
    <xf numFmtId="0" fontId="3" fillId="0" borderId="8" xfId="0" applyFont="1" applyBorder="1" applyProtection="1"/>
    <xf numFmtId="0" fontId="3" fillId="0" borderId="4" xfId="0" applyFont="1" applyBorder="1" applyProtection="1"/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Continuous"/>
    </xf>
    <xf numFmtId="8" fontId="4" fillId="0" borderId="9" xfId="0" applyNumberFormat="1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9" xfId="0" applyNumberFormat="1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164" fontId="3" fillId="0" borderId="11" xfId="0" applyNumberFormat="1" applyFont="1" applyBorder="1"/>
    <xf numFmtId="0" fontId="3" fillId="0" borderId="11" xfId="0" applyFont="1" applyBorder="1" applyProtection="1">
      <protection locked="0"/>
    </xf>
    <xf numFmtId="164" fontId="3" fillId="0" borderId="11" xfId="0" applyNumberFormat="1" applyFont="1" applyBorder="1" applyProtection="1">
      <protection locked="0"/>
    </xf>
    <xf numFmtId="164" fontId="3" fillId="0" borderId="11" xfId="1" applyNumberFormat="1" applyFont="1" applyBorder="1" applyProtection="1">
      <protection locked="0"/>
    </xf>
    <xf numFmtId="164" fontId="3" fillId="0" borderId="11" xfId="0" applyNumberFormat="1" applyFont="1" applyBorder="1" applyProtection="1"/>
    <xf numFmtId="44" fontId="3" fillId="0" borderId="11" xfId="1" applyFont="1" applyBorder="1" applyProtection="1">
      <protection locked="0"/>
    </xf>
    <xf numFmtId="0" fontId="3" fillId="0" borderId="0" xfId="0" applyFont="1"/>
    <xf numFmtId="164" fontId="3" fillId="0" borderId="0" xfId="0" applyNumberFormat="1" applyFont="1"/>
    <xf numFmtId="0" fontId="3" fillId="0" borderId="12" xfId="0" applyFont="1" applyBorder="1" applyAlignment="1" applyProtection="1">
      <alignment horizontal="center"/>
    </xf>
    <xf numFmtId="164" fontId="3" fillId="0" borderId="12" xfId="0" applyNumberFormat="1" applyFont="1" applyBorder="1"/>
    <xf numFmtId="0" fontId="3" fillId="0" borderId="12" xfId="0" applyFont="1" applyBorder="1" applyProtection="1">
      <protection locked="0"/>
    </xf>
    <xf numFmtId="44" fontId="3" fillId="0" borderId="12" xfId="1" applyFont="1" applyBorder="1" applyProtection="1">
      <protection locked="0"/>
    </xf>
    <xf numFmtId="0" fontId="3" fillId="0" borderId="12" xfId="0" applyFont="1" applyBorder="1" applyAlignment="1" applyProtection="1">
      <alignment horizontal="center"/>
      <protection locked="0"/>
    </xf>
    <xf numFmtId="8" fontId="3" fillId="0" borderId="11" xfId="1" applyNumberFormat="1" applyFont="1" applyBorder="1" applyProtection="1">
      <protection locked="0"/>
    </xf>
    <xf numFmtId="164" fontId="3" fillId="0" borderId="13" xfId="0" applyNumberFormat="1" applyFont="1" applyBorder="1"/>
    <xf numFmtId="0" fontId="3" fillId="0" borderId="14" xfId="0" applyFont="1" applyBorder="1" applyProtection="1">
      <protection locked="0"/>
    </xf>
    <xf numFmtId="164" fontId="3" fillId="0" borderId="12" xfId="0" applyNumberFormat="1" applyFont="1" applyBorder="1" applyProtection="1"/>
    <xf numFmtId="164" fontId="3" fillId="0" borderId="13" xfId="0" applyNumberFormat="1" applyFont="1" applyBorder="1" applyProtection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8" fontId="4" fillId="0" borderId="0" xfId="0" applyNumberFormat="1" applyFont="1" applyBorder="1"/>
    <xf numFmtId="0" fontId="4" fillId="0" borderId="0" xfId="0" applyNumberFormat="1" applyFont="1" applyBorder="1"/>
    <xf numFmtId="0" fontId="6" fillId="0" borderId="0" xfId="0" applyFont="1" applyProtection="1"/>
    <xf numFmtId="0" fontId="3" fillId="0" borderId="0" xfId="0" applyFont="1" applyAlignment="1">
      <alignment horizontal="center"/>
    </xf>
    <xf numFmtId="8" fontId="3" fillId="0" borderId="0" xfId="0" applyNumberFormat="1" applyFont="1"/>
    <xf numFmtId="0" fontId="7" fillId="0" borderId="0" xfId="0" applyFont="1" applyAlignment="1">
      <alignment horizontal="center"/>
    </xf>
    <xf numFmtId="0" fontId="3" fillId="0" borderId="0" xfId="0" applyNumberFormat="1" applyFont="1"/>
    <xf numFmtId="0" fontId="0" fillId="0" borderId="0" xfId="0" applyProtection="1"/>
    <xf numFmtId="0" fontId="4" fillId="0" borderId="13" xfId="0" applyNumberFormat="1" applyFont="1" applyBorder="1"/>
    <xf numFmtId="0" fontId="3" fillId="0" borderId="15" xfId="0" applyFont="1" applyBorder="1"/>
    <xf numFmtId="164" fontId="3" fillId="0" borderId="16" xfId="0" applyNumberFormat="1" applyFont="1" applyBorder="1"/>
    <xf numFmtId="0" fontId="4" fillId="0" borderId="15" xfId="0" applyFont="1" applyBorder="1"/>
    <xf numFmtId="10" fontId="4" fillId="0" borderId="15" xfId="0" applyNumberFormat="1" applyFont="1" applyBorder="1"/>
    <xf numFmtId="10" fontId="4" fillId="2" borderId="12" xfId="0" applyNumberFormat="1" applyFont="1" applyFill="1" applyBorder="1" applyProtection="1">
      <protection locked="0"/>
    </xf>
    <xf numFmtId="0" fontId="3" fillId="0" borderId="0" xfId="0" applyFont="1" applyBorder="1"/>
    <xf numFmtId="0" fontId="4" fillId="0" borderId="17" xfId="0" applyNumberFormat="1" applyFont="1" applyBorder="1"/>
    <xf numFmtId="0" fontId="4" fillId="0" borderId="18" xfId="0" applyFont="1" applyBorder="1"/>
    <xf numFmtId="0" fontId="3" fillId="0" borderId="18" xfId="0" applyFont="1" applyBorder="1"/>
    <xf numFmtId="164" fontId="3" fillId="0" borderId="19" xfId="0" applyNumberFormat="1" applyFont="1" applyBorder="1"/>
    <xf numFmtId="164" fontId="4" fillId="0" borderId="19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center"/>
    </xf>
    <xf numFmtId="8" fontId="3" fillId="0" borderId="0" xfId="0" applyNumberFormat="1" applyFont="1" applyProtection="1"/>
    <xf numFmtId="0" fontId="3" fillId="0" borderId="0" xfId="0" applyNumberFormat="1" applyFont="1" applyProtection="1"/>
    <xf numFmtId="0" fontId="3" fillId="0" borderId="0" xfId="0" applyFont="1" applyBorder="1" applyProtection="1"/>
    <xf numFmtId="0" fontId="3" fillId="0" borderId="0" xfId="0" applyNumberFormat="1" applyFont="1" applyBorder="1" applyProtection="1"/>
    <xf numFmtId="0" fontId="4" fillId="0" borderId="0" xfId="0" applyFont="1" applyBorder="1" applyProtection="1"/>
    <xf numFmtId="0" fontId="4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8" fontId="3" fillId="0" borderId="0" xfId="0" applyNumberFormat="1" applyFont="1" applyBorder="1" applyProtection="1"/>
    <xf numFmtId="8" fontId="3" fillId="0" borderId="12" xfId="1" applyNumberFormat="1" applyFont="1" applyBorder="1"/>
    <xf numFmtId="0" fontId="3" fillId="0" borderId="12" xfId="0" applyFont="1" applyBorder="1"/>
    <xf numFmtId="0" fontId="3" fillId="0" borderId="0" xfId="0" applyFont="1" applyAlignment="1">
      <alignment horizontal="left"/>
    </xf>
    <xf numFmtId="0" fontId="5" fillId="0" borderId="0" xfId="0" applyFont="1"/>
    <xf numFmtId="0" fontId="3" fillId="0" borderId="2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 applyBorder="1"/>
    <xf numFmtId="0" fontId="14" fillId="0" borderId="14" xfId="0" applyFont="1" applyBorder="1"/>
    <xf numFmtId="0" fontId="14" fillId="0" borderId="0" xfId="0" applyFont="1" applyAlignment="1">
      <alignment horizontal="right"/>
    </xf>
    <xf numFmtId="167" fontId="3" fillId="0" borderId="14" xfId="0" applyNumberFormat="1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15" xfId="0" applyFont="1" applyBorder="1"/>
    <xf numFmtId="0" fontId="15" fillId="0" borderId="0" xfId="0" applyFont="1" applyAlignment="1">
      <alignment horizontal="center"/>
    </xf>
    <xf numFmtId="0" fontId="15" fillId="0" borderId="0" xfId="0" applyFont="1"/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 applyAlignment="1" applyProtection="1">
      <alignment horizontal="center"/>
      <protection locked="0"/>
    </xf>
    <xf numFmtId="18" fontId="3" fillId="0" borderId="12" xfId="0" applyNumberFormat="1" applyFont="1" applyBorder="1" applyAlignment="1" applyProtection="1">
      <alignment horizontal="center"/>
      <protection locked="0"/>
    </xf>
    <xf numFmtId="14" fontId="3" fillId="0" borderId="12" xfId="0" applyNumberFormat="1" applyFont="1" applyBorder="1" applyProtection="1"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0" fillId="0" borderId="12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Protection="1"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16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1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1" fillId="0" borderId="2" xfId="0" applyFont="1" applyBorder="1" applyProtection="1">
      <protection hidden="1"/>
    </xf>
    <xf numFmtId="0" fontId="1" fillId="0" borderId="0" xfId="0" applyFont="1" applyBorder="1"/>
    <xf numFmtId="0" fontId="0" fillId="0" borderId="0" xfId="0" applyBorder="1" applyProtection="1">
      <protection hidden="1"/>
    </xf>
    <xf numFmtId="14" fontId="0" fillId="0" borderId="0" xfId="0" applyNumberFormat="1" applyBorder="1"/>
    <xf numFmtId="0" fontId="1" fillId="0" borderId="1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horizontal="center" wrapText="1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7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2" xfId="0" applyBorder="1" applyProtection="1">
      <protection hidden="1"/>
    </xf>
    <xf numFmtId="14" fontId="0" fillId="0" borderId="11" xfId="0" applyNumberFormat="1" applyBorder="1" applyProtection="1">
      <protection hidden="1"/>
    </xf>
    <xf numFmtId="0" fontId="0" fillId="0" borderId="11" xfId="0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right"/>
      <protection hidden="1"/>
    </xf>
    <xf numFmtId="0" fontId="18" fillId="0" borderId="0" xfId="0" applyFont="1"/>
    <xf numFmtId="164" fontId="0" fillId="0" borderId="0" xfId="0" applyNumberFormat="1" applyProtection="1">
      <protection hidden="1"/>
    </xf>
    <xf numFmtId="164" fontId="1" fillId="0" borderId="1" xfId="0" applyNumberFormat="1" applyFont="1" applyBorder="1" applyAlignment="1" applyProtection="1">
      <alignment horizontal="center" vertical="center" wrapText="1"/>
      <protection hidden="1"/>
    </xf>
    <xf numFmtId="164" fontId="0" fillId="0" borderId="20" xfId="0" applyNumberFormat="1" applyBorder="1" applyAlignment="1" applyProtection="1">
      <alignment horizontal="center" vertical="center" wrapText="1"/>
      <protection hidden="1"/>
    </xf>
    <xf numFmtId="164" fontId="0" fillId="0" borderId="4" xfId="0" applyNumberFormat="1" applyBorder="1" applyAlignment="1" applyProtection="1">
      <alignment wrapText="1"/>
      <protection hidden="1"/>
    </xf>
    <xf numFmtId="164" fontId="0" fillId="0" borderId="11" xfId="0" applyNumberFormat="1" applyBorder="1" applyProtection="1">
      <protection hidden="1"/>
    </xf>
    <xf numFmtId="164" fontId="1" fillId="0" borderId="11" xfId="0" applyNumberFormat="1" applyFont="1" applyBorder="1" applyProtection="1">
      <protection hidden="1"/>
    </xf>
    <xf numFmtId="164" fontId="0" fillId="0" borderId="12" xfId="0" applyNumberFormat="1" applyBorder="1" applyProtection="1">
      <protection hidden="1"/>
    </xf>
    <xf numFmtId="164" fontId="1" fillId="0" borderId="12" xfId="0" applyNumberFormat="1" applyFont="1" applyBorder="1" applyProtection="1">
      <protection hidden="1"/>
    </xf>
    <xf numFmtId="164" fontId="1" fillId="0" borderId="21" xfId="0" applyNumberFormat="1" applyFont="1" applyBorder="1" applyProtection="1">
      <protection hidden="1"/>
    </xf>
    <xf numFmtId="164" fontId="0" fillId="0" borderId="0" xfId="0" applyNumberFormat="1" applyBorder="1" applyProtection="1">
      <protection hidden="1"/>
    </xf>
    <xf numFmtId="164" fontId="0" fillId="0" borderId="22" xfId="0" applyNumberFormat="1" applyBorder="1" applyProtection="1">
      <protection hidden="1"/>
    </xf>
    <xf numFmtId="164" fontId="18" fillId="0" borderId="0" xfId="0" applyNumberFormat="1" applyFont="1" applyProtection="1">
      <protection hidden="1"/>
    </xf>
    <xf numFmtId="164" fontId="0" fillId="0" borderId="0" xfId="0" applyNumberFormat="1"/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/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2" fillId="0" borderId="12" xfId="0" applyFont="1" applyBorder="1" applyProtection="1">
      <protection hidden="1"/>
    </xf>
    <xf numFmtId="164" fontId="3" fillId="0" borderId="0" xfId="0" applyNumberFormat="1" applyFont="1" applyBorder="1"/>
    <xf numFmtId="0" fontId="3" fillId="0" borderId="12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center"/>
      <protection locked="0"/>
    </xf>
    <xf numFmtId="14" fontId="2" fillId="0" borderId="11" xfId="0" applyNumberFormat="1" applyFont="1" applyBorder="1" applyProtection="1">
      <protection hidden="1"/>
    </xf>
    <xf numFmtId="4" fontId="0" fillId="0" borderId="0" xfId="0" applyNumberFormat="1" applyProtection="1">
      <protection hidden="1"/>
    </xf>
    <xf numFmtId="4" fontId="0" fillId="0" borderId="2" xfId="0" applyNumberFormat="1" applyBorder="1" applyProtection="1">
      <protection hidden="1"/>
    </xf>
    <xf numFmtId="4" fontId="0" fillId="0" borderId="4" xfId="0" applyNumberFormat="1" applyBorder="1" applyAlignment="1" applyProtection="1">
      <alignment wrapText="1"/>
      <protection hidden="1"/>
    </xf>
    <xf numFmtId="4" fontId="0" fillId="0" borderId="11" xfId="1" applyNumberFormat="1" applyFont="1" applyBorder="1" applyProtection="1">
      <protection hidden="1"/>
    </xf>
    <xf numFmtId="4" fontId="0" fillId="0" borderId="12" xfId="1" applyNumberFormat="1" applyFont="1" applyBorder="1" applyProtection="1">
      <protection hidden="1"/>
    </xf>
    <xf numFmtId="4" fontId="0" fillId="0" borderId="12" xfId="0" applyNumberFormat="1" applyBorder="1" applyProtection="1">
      <protection hidden="1"/>
    </xf>
    <xf numFmtId="4" fontId="0" fillId="0" borderId="0" xfId="0" applyNumberFormat="1" applyBorder="1" applyProtection="1">
      <protection hidden="1"/>
    </xf>
    <xf numFmtId="4" fontId="18" fillId="0" borderId="0" xfId="0" applyNumberFormat="1" applyFont="1" applyProtection="1">
      <protection hidden="1"/>
    </xf>
    <xf numFmtId="4" fontId="0" fillId="0" borderId="0" xfId="0" applyNumberFormat="1"/>
    <xf numFmtId="164" fontId="0" fillId="0" borderId="12" xfId="1" applyNumberFormat="1" applyFont="1" applyBorder="1" applyProtection="1">
      <protection hidden="1"/>
    </xf>
    <xf numFmtId="0" fontId="3" fillId="0" borderId="11" xfId="0" applyFont="1" applyBorder="1" applyAlignment="1" applyProtection="1">
      <protection locked="0"/>
    </xf>
    <xf numFmtId="0" fontId="3" fillId="0" borderId="12" xfId="0" applyFont="1" applyBorder="1" applyAlignment="1" applyProtection="1">
      <protection locked="0"/>
    </xf>
    <xf numFmtId="8" fontId="3" fillId="0" borderId="0" xfId="0" applyNumberFormat="1" applyFont="1" applyAlignment="1">
      <alignment horizontal="center" vertical="top"/>
    </xf>
    <xf numFmtId="0" fontId="3" fillId="2" borderId="5" xfId="0" applyFont="1" applyFill="1" applyBorder="1" applyAlignment="1" applyProtection="1">
      <alignment horizontal="center"/>
      <protection locked="0"/>
    </xf>
    <xf numFmtId="0" fontId="19" fillId="0" borderId="0" xfId="0" applyFont="1"/>
    <xf numFmtId="0" fontId="20" fillId="0" borderId="0" xfId="0" applyFont="1"/>
    <xf numFmtId="0" fontId="0" fillId="0" borderId="24" xfId="0" applyBorder="1"/>
    <xf numFmtId="0" fontId="21" fillId="0" borderId="0" xfId="0" applyFont="1"/>
    <xf numFmtId="0" fontId="0" fillId="3" borderId="0" xfId="0" applyFill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2" fillId="3" borderId="0" xfId="0" applyFont="1" applyFill="1"/>
    <xf numFmtId="0" fontId="23" fillId="3" borderId="0" xfId="0" applyFont="1" applyFill="1"/>
    <xf numFmtId="0" fontId="24" fillId="3" borderId="0" xfId="0" applyFont="1" applyFill="1"/>
    <xf numFmtId="0" fontId="21" fillId="0" borderId="28" xfId="0" applyFont="1" applyFill="1" applyBorder="1"/>
    <xf numFmtId="0" fontId="0" fillId="0" borderId="28" xfId="0" applyBorder="1"/>
    <xf numFmtId="0" fontId="25" fillId="0" borderId="0" xfId="0" applyFont="1"/>
    <xf numFmtId="0" fontId="26" fillId="0" borderId="0" xfId="0" applyFont="1"/>
    <xf numFmtId="0" fontId="25" fillId="0" borderId="28" xfId="0" applyFont="1" applyFill="1" applyBorder="1"/>
    <xf numFmtId="0" fontId="25" fillId="0" borderId="25" xfId="0" applyFont="1" applyBorder="1"/>
    <xf numFmtId="0" fontId="27" fillId="3" borderId="0" xfId="0" applyFont="1" applyFill="1"/>
    <xf numFmtId="0" fontId="26" fillId="3" borderId="0" xfId="0" applyFont="1" applyFill="1"/>
    <xf numFmtId="0" fontId="21" fillId="0" borderId="25" xfId="0" applyFont="1" applyBorder="1"/>
    <xf numFmtId="0" fontId="0" fillId="0" borderId="29" xfId="0" applyBorder="1"/>
    <xf numFmtId="0" fontId="0" fillId="3" borderId="0" xfId="0" applyFill="1" applyBorder="1"/>
    <xf numFmtId="0" fontId="0" fillId="3" borderId="26" xfId="0" applyFill="1" applyBorder="1"/>
    <xf numFmtId="0" fontId="23" fillId="3" borderId="25" xfId="0" applyFont="1" applyFill="1" applyBorder="1"/>
    <xf numFmtId="0" fontId="0" fillId="0" borderId="30" xfId="0" applyBorder="1"/>
    <xf numFmtId="0" fontId="21" fillId="0" borderId="31" xfId="0" applyFont="1" applyBorder="1"/>
    <xf numFmtId="0" fontId="0" fillId="0" borderId="31" xfId="0" applyBorder="1"/>
    <xf numFmtId="0" fontId="0" fillId="0" borderId="32" xfId="0" applyBorder="1"/>
    <xf numFmtId="0" fontId="28" fillId="0" borderId="0" xfId="0" applyFont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21" fillId="0" borderId="39" xfId="0" applyFont="1" applyFill="1" applyBorder="1"/>
    <xf numFmtId="0" fontId="21" fillId="0" borderId="34" xfId="0" applyFont="1" applyBorder="1"/>
    <xf numFmtId="0" fontId="21" fillId="0" borderId="0" xfId="0" applyFont="1" applyBorder="1"/>
    <xf numFmtId="0" fontId="0" fillId="0" borderId="40" xfId="0" applyBorder="1"/>
    <xf numFmtId="4" fontId="1" fillId="0" borderId="1" xfId="0" applyNumberFormat="1" applyFont="1" applyBorder="1" applyAlignment="1" applyProtection="1">
      <alignment horizontal="center" wrapText="1"/>
      <protection hidden="1"/>
    </xf>
    <xf numFmtId="4" fontId="1" fillId="0" borderId="23" xfId="0" applyNumberFormat="1" applyFont="1" applyBorder="1" applyProtection="1">
      <protection hidden="1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/>
    <xf numFmtId="8" fontId="3" fillId="0" borderId="0" xfId="0" applyNumberFormat="1" applyFont="1" applyAlignment="1">
      <alignment horizontal="center" vertical="top"/>
    </xf>
    <xf numFmtId="0" fontId="3" fillId="2" borderId="5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8" fontId="3" fillId="0" borderId="0" xfId="0" applyNumberFormat="1" applyFont="1" applyAlignment="1">
      <alignment horizontal="center" vertical="top"/>
    </xf>
    <xf numFmtId="166" fontId="3" fillId="2" borderId="4" xfId="0" applyNumberFormat="1" applyFont="1" applyFill="1" applyBorder="1" applyAlignment="1" applyProtection="1">
      <alignment horizontal="center"/>
      <protection locked="0"/>
    </xf>
    <xf numFmtId="166" fontId="3" fillId="2" borderId="5" xfId="0" applyNumberFormat="1" applyFont="1" applyFill="1" applyBorder="1" applyAlignment="1" applyProtection="1">
      <alignment horizontal="center"/>
      <protection locked="0"/>
    </xf>
    <xf numFmtId="166" fontId="3" fillId="2" borderId="8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10" fontId="4" fillId="4" borderId="10" xfId="0" applyNumberFormat="1" applyFont="1" applyFill="1" applyBorder="1" applyAlignment="1" applyProtection="1">
      <alignment horizontal="center"/>
      <protection locked="0"/>
    </xf>
    <xf numFmtId="10" fontId="4" fillId="4" borderId="12" xfId="0" applyNumberFormat="1" applyFont="1" applyFill="1" applyBorder="1" applyProtection="1">
      <protection locked="0"/>
    </xf>
    <xf numFmtId="9" fontId="0" fillId="4" borderId="20" xfId="2" applyFont="1" applyFill="1" applyBorder="1" applyAlignment="1" applyProtection="1">
      <alignment horizontal="center" vertical="center" wrapText="1"/>
      <protection hidden="1"/>
    </xf>
    <xf numFmtId="165" fontId="0" fillId="4" borderId="20" xfId="2" applyNumberFormat="1" applyFont="1" applyFill="1" applyBorder="1" applyAlignment="1" applyProtection="1">
      <alignment horizontal="center" vertical="center" wrapText="1"/>
      <protection hidden="1"/>
    </xf>
    <xf numFmtId="9" fontId="2" fillId="4" borderId="20" xfId="2" applyFont="1" applyFill="1" applyBorder="1" applyAlignment="1" applyProtection="1">
      <alignment horizontal="center" vertical="center" wrapText="1"/>
      <protection hidden="1"/>
    </xf>
    <xf numFmtId="10" fontId="2" fillId="4" borderId="20" xfId="0" applyNumberFormat="1" applyFont="1" applyFill="1" applyBorder="1" applyAlignment="1" applyProtection="1">
      <alignment horizontal="center" wrapText="1"/>
      <protection hidden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4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A79C2DC-B56D-46BA-BE0B-919FBF6B4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7275" cy="1119188"/>
        </a:xfrm>
        <a:prstGeom prst="rect">
          <a:avLst/>
        </a:prstGeom>
      </xdr:spPr>
    </xdr:pic>
    <xdr:clientData/>
  </xdr:twoCellAnchor>
  <xdr:twoCellAnchor editAs="oneCell">
    <xdr:from>
      <xdr:col>12</xdr:col>
      <xdr:colOff>142875</xdr:colOff>
      <xdr:row>0</xdr:row>
      <xdr:rowOff>0</xdr:rowOff>
    </xdr:from>
    <xdr:to>
      <xdr:col>13</xdr:col>
      <xdr:colOff>552450</xdr:colOff>
      <xdr:row>4</xdr:row>
      <xdr:rowOff>152400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B001ED8-090B-443D-B750-EFEACF407FCE}"/>
            </a:ext>
            <a:ext uri="{147F2762-F138-4A5C-976F-8EAC2B608ADB}">
              <a16:predDERef xmlns:a16="http://schemas.microsoft.com/office/drawing/2014/main" pred="{2A79C2DC-B56D-46BA-BE0B-919FBF6B4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8075" y="0"/>
          <a:ext cx="1019175" cy="1143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46</xdr:row>
      <xdr:rowOff>38100</xdr:rowOff>
    </xdr:from>
    <xdr:to>
      <xdr:col>9</xdr:col>
      <xdr:colOff>409575</xdr:colOff>
      <xdr:row>54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FA5248-DD37-9F41-AAEB-53361A033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50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3500" y="9436100"/>
          <a:ext cx="199707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3" name="Picture 2" descr="Local 838 Bug Logo">
          <a:extLst>
            <a:ext uri="{FF2B5EF4-FFF2-40B4-BE49-F238E27FC236}">
              <a16:creationId xmlns:a16="http://schemas.microsoft.com/office/drawing/2014/main" id="{157CAA7F-33F3-8B46-84B1-50325DFF0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19126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4" name="Picture 3" descr="Local 838 Bug Logo">
          <a:extLst>
            <a:ext uri="{FF2B5EF4-FFF2-40B4-BE49-F238E27FC236}">
              <a16:creationId xmlns:a16="http://schemas.microsoft.com/office/drawing/2014/main" id="{0DDF8403-01AF-B745-A498-2C2F37169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19126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5" name="Picture 4" descr="Local 838 Bug Logo">
          <a:extLst>
            <a:ext uri="{FF2B5EF4-FFF2-40B4-BE49-F238E27FC236}">
              <a16:creationId xmlns:a16="http://schemas.microsoft.com/office/drawing/2014/main" id="{ECB979C3-2D80-2846-AED3-F5C3D77A3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6" name="Picture 5" descr="Local 838 Bug Logo">
          <a:extLst>
            <a:ext uri="{FF2B5EF4-FFF2-40B4-BE49-F238E27FC236}">
              <a16:creationId xmlns:a16="http://schemas.microsoft.com/office/drawing/2014/main" id="{8722076F-6382-864E-A9DE-D0D8B9D6D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19126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7" name="Picture 8" descr="Local 838 Bug Logo">
          <a:extLst>
            <a:ext uri="{FF2B5EF4-FFF2-40B4-BE49-F238E27FC236}">
              <a16:creationId xmlns:a16="http://schemas.microsoft.com/office/drawing/2014/main" id="{01575B3E-0D6D-204D-B7C6-A15818637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8" name="Picture 9" descr="Local 838 Bug Logo">
          <a:extLst>
            <a:ext uri="{FF2B5EF4-FFF2-40B4-BE49-F238E27FC236}">
              <a16:creationId xmlns:a16="http://schemas.microsoft.com/office/drawing/2014/main" id="{674F1DB6-99E1-3044-A487-AEBC9E87B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9" name="Picture 10" descr="Local 838 Bug Logo">
          <a:extLst>
            <a:ext uri="{FF2B5EF4-FFF2-40B4-BE49-F238E27FC236}">
              <a16:creationId xmlns:a16="http://schemas.microsoft.com/office/drawing/2014/main" id="{9AAF9BC5-2CDB-F842-8B6E-5BF148063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19126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10" name="Picture 11" descr="Local 838 Bug Logo">
          <a:extLst>
            <a:ext uri="{FF2B5EF4-FFF2-40B4-BE49-F238E27FC236}">
              <a16:creationId xmlns:a16="http://schemas.microsoft.com/office/drawing/2014/main" id="{F891FF03-FD1D-ED45-9C02-30B56B068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11" name="Picture 12" descr="Local 838 Bug Logo">
          <a:extLst>
            <a:ext uri="{FF2B5EF4-FFF2-40B4-BE49-F238E27FC236}">
              <a16:creationId xmlns:a16="http://schemas.microsoft.com/office/drawing/2014/main" id="{BF2DA842-E7FD-3A4B-96E7-522ADCD6D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12" name="Picture 13" descr="Local 838 Bug Logo">
          <a:extLst>
            <a:ext uri="{FF2B5EF4-FFF2-40B4-BE49-F238E27FC236}">
              <a16:creationId xmlns:a16="http://schemas.microsoft.com/office/drawing/2014/main" id="{509A082C-A4E7-3A4D-B540-A7930F476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266700</xdr:colOff>
      <xdr:row>107</xdr:row>
      <xdr:rowOff>38100</xdr:rowOff>
    </xdr:from>
    <xdr:to>
      <xdr:col>9</xdr:col>
      <xdr:colOff>409575</xdr:colOff>
      <xdr:row>115</xdr:row>
      <xdr:rowOff>47625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C0CEAD7A-F9FE-7042-81CD-2221BDDAD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50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3500" y="21958300"/>
          <a:ext cx="1997075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14" name="Picture 2" descr="Local 838 Bug Logo">
          <a:extLst>
            <a:ext uri="{FF2B5EF4-FFF2-40B4-BE49-F238E27FC236}">
              <a16:creationId xmlns:a16="http://schemas.microsoft.com/office/drawing/2014/main" id="{97A4AD48-6DE1-6445-9B97-9EE217E61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42062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15" name="Picture 3" descr="Local 838 Bug Logo">
          <a:extLst>
            <a:ext uri="{FF2B5EF4-FFF2-40B4-BE49-F238E27FC236}">
              <a16:creationId xmlns:a16="http://schemas.microsoft.com/office/drawing/2014/main" id="{D015728D-D0D5-5848-AF75-C80B0D4C8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42062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16" name="Picture 4" descr="Local 838 Bug Logo">
          <a:extLst>
            <a:ext uri="{FF2B5EF4-FFF2-40B4-BE49-F238E27FC236}">
              <a16:creationId xmlns:a16="http://schemas.microsoft.com/office/drawing/2014/main" id="{56310BF5-27BA-0E4B-928D-33281B0B8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17" name="Picture 5" descr="Local 838 Bug Logo">
          <a:extLst>
            <a:ext uri="{FF2B5EF4-FFF2-40B4-BE49-F238E27FC236}">
              <a16:creationId xmlns:a16="http://schemas.microsoft.com/office/drawing/2014/main" id="{05E06698-EC97-BB49-9E6E-845B8640B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42062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18" name="Picture 8" descr="Local 838 Bug Logo">
          <a:extLst>
            <a:ext uri="{FF2B5EF4-FFF2-40B4-BE49-F238E27FC236}">
              <a16:creationId xmlns:a16="http://schemas.microsoft.com/office/drawing/2014/main" id="{49656967-C2CB-0A4D-8C8A-9B27CC79C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19" name="Picture 9" descr="Local 838 Bug Logo">
          <a:extLst>
            <a:ext uri="{FF2B5EF4-FFF2-40B4-BE49-F238E27FC236}">
              <a16:creationId xmlns:a16="http://schemas.microsoft.com/office/drawing/2014/main" id="{69AA6C2F-CD15-9448-97FE-21992CA34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20" name="Picture 10" descr="Local 838 Bug Logo">
          <a:extLst>
            <a:ext uri="{FF2B5EF4-FFF2-40B4-BE49-F238E27FC236}">
              <a16:creationId xmlns:a16="http://schemas.microsoft.com/office/drawing/2014/main" id="{32D44205-2DE6-FC49-A538-F4EE6198F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42062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21" name="Picture 11" descr="Local 838 Bug Logo">
          <a:extLst>
            <a:ext uri="{FF2B5EF4-FFF2-40B4-BE49-F238E27FC236}">
              <a16:creationId xmlns:a16="http://schemas.microsoft.com/office/drawing/2014/main" id="{74A91936-4061-2D4E-8922-47C454039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22" name="Picture 12" descr="Local 838 Bug Logo">
          <a:extLst>
            <a:ext uri="{FF2B5EF4-FFF2-40B4-BE49-F238E27FC236}">
              <a16:creationId xmlns:a16="http://schemas.microsoft.com/office/drawing/2014/main" id="{48DFAFAB-9E3B-A542-A676-B702E099C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23" name="Picture 13" descr="Local 838 Bug Logo">
          <a:extLst>
            <a:ext uri="{FF2B5EF4-FFF2-40B4-BE49-F238E27FC236}">
              <a16:creationId xmlns:a16="http://schemas.microsoft.com/office/drawing/2014/main" id="{F4C587CB-885E-E041-BD5A-A8FF5C664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266700</xdr:colOff>
      <xdr:row>167</xdr:row>
      <xdr:rowOff>38100</xdr:rowOff>
    </xdr:from>
    <xdr:to>
      <xdr:col>9</xdr:col>
      <xdr:colOff>409575</xdr:colOff>
      <xdr:row>175</xdr:row>
      <xdr:rowOff>47625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6CB381F2-EE05-674B-ABA4-1BA41D69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50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3500" y="34251900"/>
          <a:ext cx="1997075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25" name="Picture 2" descr="Local 838 Bug Logo">
          <a:extLst>
            <a:ext uri="{FF2B5EF4-FFF2-40B4-BE49-F238E27FC236}">
              <a16:creationId xmlns:a16="http://schemas.microsoft.com/office/drawing/2014/main" id="{D73814F6-133C-FD42-B993-23FA3A6BB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64998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26" name="Picture 3" descr="Local 838 Bug Logo">
          <a:extLst>
            <a:ext uri="{FF2B5EF4-FFF2-40B4-BE49-F238E27FC236}">
              <a16:creationId xmlns:a16="http://schemas.microsoft.com/office/drawing/2014/main" id="{02AB16FD-613B-8643-9B3F-5A42614CB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64998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27" name="Picture 4" descr="Local 838 Bug Logo">
          <a:extLst>
            <a:ext uri="{FF2B5EF4-FFF2-40B4-BE49-F238E27FC236}">
              <a16:creationId xmlns:a16="http://schemas.microsoft.com/office/drawing/2014/main" id="{C8403425-6C6D-4B42-BA79-048C675AF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28" name="Picture 5" descr="Local 838 Bug Logo">
          <a:extLst>
            <a:ext uri="{FF2B5EF4-FFF2-40B4-BE49-F238E27FC236}">
              <a16:creationId xmlns:a16="http://schemas.microsoft.com/office/drawing/2014/main" id="{9625E5AE-4E6D-4347-9543-B82802358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64998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29" name="Picture 8" descr="Local 838 Bug Logo">
          <a:extLst>
            <a:ext uri="{FF2B5EF4-FFF2-40B4-BE49-F238E27FC236}">
              <a16:creationId xmlns:a16="http://schemas.microsoft.com/office/drawing/2014/main" id="{A6A8BACF-58BD-5942-A0F0-8A830EB2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30" name="Picture 9" descr="Local 838 Bug Logo">
          <a:extLst>
            <a:ext uri="{FF2B5EF4-FFF2-40B4-BE49-F238E27FC236}">
              <a16:creationId xmlns:a16="http://schemas.microsoft.com/office/drawing/2014/main" id="{000B9370-3BDF-524C-BA59-CC9679A05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31" name="Picture 10" descr="Local 838 Bug Logo">
          <a:extLst>
            <a:ext uri="{FF2B5EF4-FFF2-40B4-BE49-F238E27FC236}">
              <a16:creationId xmlns:a16="http://schemas.microsoft.com/office/drawing/2014/main" id="{AD6127C8-819F-CB46-838D-022F7A292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64998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32" name="Picture 11" descr="Local 838 Bug Logo">
          <a:extLst>
            <a:ext uri="{FF2B5EF4-FFF2-40B4-BE49-F238E27FC236}">
              <a16:creationId xmlns:a16="http://schemas.microsoft.com/office/drawing/2014/main" id="{598FC1A8-0A85-5941-AC30-47D29483B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33" name="Picture 12" descr="Local 838 Bug Logo">
          <a:extLst>
            <a:ext uri="{FF2B5EF4-FFF2-40B4-BE49-F238E27FC236}">
              <a16:creationId xmlns:a16="http://schemas.microsoft.com/office/drawing/2014/main" id="{6F6E74C2-522F-9C4D-8844-E6C70D8A0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34" name="Picture 13" descr="Local 838 Bug Logo">
          <a:extLst>
            <a:ext uri="{FF2B5EF4-FFF2-40B4-BE49-F238E27FC236}">
              <a16:creationId xmlns:a16="http://schemas.microsoft.com/office/drawing/2014/main" id="{87CA4538-1005-9B41-BFEB-319449402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46</xdr:row>
      <xdr:rowOff>38100</xdr:rowOff>
    </xdr:from>
    <xdr:to>
      <xdr:col>9</xdr:col>
      <xdr:colOff>409575</xdr:colOff>
      <xdr:row>54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1330EE-04F9-2541-B481-9D81D5894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50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3500" y="9436100"/>
          <a:ext cx="199707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3" name="Picture 2" descr="Local 838 Bug Logo">
          <a:extLst>
            <a:ext uri="{FF2B5EF4-FFF2-40B4-BE49-F238E27FC236}">
              <a16:creationId xmlns:a16="http://schemas.microsoft.com/office/drawing/2014/main" id="{CE8E5D37-C6AC-7840-8BA1-7BF901650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19126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4" name="Picture 3" descr="Local 838 Bug Logo">
          <a:extLst>
            <a:ext uri="{FF2B5EF4-FFF2-40B4-BE49-F238E27FC236}">
              <a16:creationId xmlns:a16="http://schemas.microsoft.com/office/drawing/2014/main" id="{A09403DF-8F02-124A-9450-16D341E77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19126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5" name="Picture 4" descr="Local 838 Bug Logo">
          <a:extLst>
            <a:ext uri="{FF2B5EF4-FFF2-40B4-BE49-F238E27FC236}">
              <a16:creationId xmlns:a16="http://schemas.microsoft.com/office/drawing/2014/main" id="{C795CA94-5AFF-E840-BC9E-799F89010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6" name="Picture 5" descr="Local 838 Bug Logo">
          <a:extLst>
            <a:ext uri="{FF2B5EF4-FFF2-40B4-BE49-F238E27FC236}">
              <a16:creationId xmlns:a16="http://schemas.microsoft.com/office/drawing/2014/main" id="{B5D367C9-5BCE-1441-91A5-189D83819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19126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7" name="Picture 8" descr="Local 838 Bug Logo">
          <a:extLst>
            <a:ext uri="{FF2B5EF4-FFF2-40B4-BE49-F238E27FC236}">
              <a16:creationId xmlns:a16="http://schemas.microsoft.com/office/drawing/2014/main" id="{F7D1EA21-1D04-564E-A9B7-DBF676CD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8" name="Picture 9" descr="Local 838 Bug Logo">
          <a:extLst>
            <a:ext uri="{FF2B5EF4-FFF2-40B4-BE49-F238E27FC236}">
              <a16:creationId xmlns:a16="http://schemas.microsoft.com/office/drawing/2014/main" id="{D5211DB0-8C56-B644-82F5-E5EE9D95D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9" name="Picture 10" descr="Local 838 Bug Logo">
          <a:extLst>
            <a:ext uri="{FF2B5EF4-FFF2-40B4-BE49-F238E27FC236}">
              <a16:creationId xmlns:a16="http://schemas.microsoft.com/office/drawing/2014/main" id="{9BBD8DE7-D690-E244-8DE9-E921CD40E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19126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10" name="Picture 11" descr="Local 838 Bug Logo">
          <a:extLst>
            <a:ext uri="{FF2B5EF4-FFF2-40B4-BE49-F238E27FC236}">
              <a16:creationId xmlns:a16="http://schemas.microsoft.com/office/drawing/2014/main" id="{C5B68F47-2A82-F045-AB02-CF1770261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11" name="Picture 12" descr="Local 838 Bug Logo">
          <a:extLst>
            <a:ext uri="{FF2B5EF4-FFF2-40B4-BE49-F238E27FC236}">
              <a16:creationId xmlns:a16="http://schemas.microsoft.com/office/drawing/2014/main" id="{D1B21739-A579-1844-89AB-736143982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12" name="Picture 13" descr="Local 838 Bug Logo">
          <a:extLst>
            <a:ext uri="{FF2B5EF4-FFF2-40B4-BE49-F238E27FC236}">
              <a16:creationId xmlns:a16="http://schemas.microsoft.com/office/drawing/2014/main" id="{ACA756D5-C328-F84E-8ED1-5D24D8D2A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266700</xdr:colOff>
      <xdr:row>107</xdr:row>
      <xdr:rowOff>38100</xdr:rowOff>
    </xdr:from>
    <xdr:to>
      <xdr:col>9</xdr:col>
      <xdr:colOff>409575</xdr:colOff>
      <xdr:row>115</xdr:row>
      <xdr:rowOff>47625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6B161F8F-7139-4349-B080-9903CAB1B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50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3500" y="21958300"/>
          <a:ext cx="1997075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14" name="Picture 2" descr="Local 838 Bug Logo">
          <a:extLst>
            <a:ext uri="{FF2B5EF4-FFF2-40B4-BE49-F238E27FC236}">
              <a16:creationId xmlns:a16="http://schemas.microsoft.com/office/drawing/2014/main" id="{4ED9DFE8-E86E-BC49-AE32-9EBC0F7B2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42062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15" name="Picture 3" descr="Local 838 Bug Logo">
          <a:extLst>
            <a:ext uri="{FF2B5EF4-FFF2-40B4-BE49-F238E27FC236}">
              <a16:creationId xmlns:a16="http://schemas.microsoft.com/office/drawing/2014/main" id="{7672C20C-CD53-3144-A544-80276F3F3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42062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16" name="Picture 4" descr="Local 838 Bug Logo">
          <a:extLst>
            <a:ext uri="{FF2B5EF4-FFF2-40B4-BE49-F238E27FC236}">
              <a16:creationId xmlns:a16="http://schemas.microsoft.com/office/drawing/2014/main" id="{82A5FA18-D99C-0D4E-AE18-DFE34FB23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17" name="Picture 5" descr="Local 838 Bug Logo">
          <a:extLst>
            <a:ext uri="{FF2B5EF4-FFF2-40B4-BE49-F238E27FC236}">
              <a16:creationId xmlns:a16="http://schemas.microsoft.com/office/drawing/2014/main" id="{5B964608-B110-E64B-9AB7-BA1C7393F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42062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18" name="Picture 8" descr="Local 838 Bug Logo">
          <a:extLst>
            <a:ext uri="{FF2B5EF4-FFF2-40B4-BE49-F238E27FC236}">
              <a16:creationId xmlns:a16="http://schemas.microsoft.com/office/drawing/2014/main" id="{08D17AAE-64E4-644D-A2F1-B68F2DD26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19" name="Picture 9" descr="Local 838 Bug Logo">
          <a:extLst>
            <a:ext uri="{FF2B5EF4-FFF2-40B4-BE49-F238E27FC236}">
              <a16:creationId xmlns:a16="http://schemas.microsoft.com/office/drawing/2014/main" id="{DD82DED3-343A-8D47-A745-5B43A1020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20" name="Picture 10" descr="Local 838 Bug Logo">
          <a:extLst>
            <a:ext uri="{FF2B5EF4-FFF2-40B4-BE49-F238E27FC236}">
              <a16:creationId xmlns:a16="http://schemas.microsoft.com/office/drawing/2014/main" id="{F233811E-B0AF-924C-9D33-3D8E1728D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42062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21" name="Picture 11" descr="Local 838 Bug Logo">
          <a:extLst>
            <a:ext uri="{FF2B5EF4-FFF2-40B4-BE49-F238E27FC236}">
              <a16:creationId xmlns:a16="http://schemas.microsoft.com/office/drawing/2014/main" id="{2A637445-D25F-B248-BBFD-A6B8EE29D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22" name="Picture 12" descr="Local 838 Bug Logo">
          <a:extLst>
            <a:ext uri="{FF2B5EF4-FFF2-40B4-BE49-F238E27FC236}">
              <a16:creationId xmlns:a16="http://schemas.microsoft.com/office/drawing/2014/main" id="{5B49EA5B-0A90-E74F-A635-4C5DC3CF8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23" name="Picture 13" descr="Local 838 Bug Logo">
          <a:extLst>
            <a:ext uri="{FF2B5EF4-FFF2-40B4-BE49-F238E27FC236}">
              <a16:creationId xmlns:a16="http://schemas.microsoft.com/office/drawing/2014/main" id="{40B7D822-A72D-3D46-8AAC-AED82266F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266700</xdr:colOff>
      <xdr:row>167</xdr:row>
      <xdr:rowOff>38100</xdr:rowOff>
    </xdr:from>
    <xdr:to>
      <xdr:col>9</xdr:col>
      <xdr:colOff>409575</xdr:colOff>
      <xdr:row>175</xdr:row>
      <xdr:rowOff>47625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645A1D75-CC6B-3E4C-8E07-82068DB3D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50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3500" y="34251900"/>
          <a:ext cx="1997075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25" name="Picture 2" descr="Local 838 Bug Logo">
          <a:extLst>
            <a:ext uri="{FF2B5EF4-FFF2-40B4-BE49-F238E27FC236}">
              <a16:creationId xmlns:a16="http://schemas.microsoft.com/office/drawing/2014/main" id="{DE7DF62D-CB7E-A44B-BE6E-4C4625B66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64998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26" name="Picture 3" descr="Local 838 Bug Logo">
          <a:extLst>
            <a:ext uri="{FF2B5EF4-FFF2-40B4-BE49-F238E27FC236}">
              <a16:creationId xmlns:a16="http://schemas.microsoft.com/office/drawing/2014/main" id="{E678A84D-A937-6842-8B26-987A50E1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64998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27" name="Picture 4" descr="Local 838 Bug Logo">
          <a:extLst>
            <a:ext uri="{FF2B5EF4-FFF2-40B4-BE49-F238E27FC236}">
              <a16:creationId xmlns:a16="http://schemas.microsoft.com/office/drawing/2014/main" id="{D591C18A-BC73-B448-99A3-D77C025A3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28" name="Picture 5" descr="Local 838 Bug Logo">
          <a:extLst>
            <a:ext uri="{FF2B5EF4-FFF2-40B4-BE49-F238E27FC236}">
              <a16:creationId xmlns:a16="http://schemas.microsoft.com/office/drawing/2014/main" id="{5598DB3D-600D-1242-9C0A-894CBD703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64998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29" name="Picture 8" descr="Local 838 Bug Logo">
          <a:extLst>
            <a:ext uri="{FF2B5EF4-FFF2-40B4-BE49-F238E27FC236}">
              <a16:creationId xmlns:a16="http://schemas.microsoft.com/office/drawing/2014/main" id="{AFE04E96-86E4-524B-A416-31D59C7AD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30" name="Picture 9" descr="Local 838 Bug Logo">
          <a:extLst>
            <a:ext uri="{FF2B5EF4-FFF2-40B4-BE49-F238E27FC236}">
              <a16:creationId xmlns:a16="http://schemas.microsoft.com/office/drawing/2014/main" id="{0A7347E9-7532-2F46-A6F7-B36B8507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31" name="Picture 10" descr="Local 838 Bug Logo">
          <a:extLst>
            <a:ext uri="{FF2B5EF4-FFF2-40B4-BE49-F238E27FC236}">
              <a16:creationId xmlns:a16="http://schemas.microsoft.com/office/drawing/2014/main" id="{6885FED5-DFD2-4B41-BB3A-4020B9B7C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64998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32" name="Picture 11" descr="Local 838 Bug Logo">
          <a:extLst>
            <a:ext uri="{FF2B5EF4-FFF2-40B4-BE49-F238E27FC236}">
              <a16:creationId xmlns:a16="http://schemas.microsoft.com/office/drawing/2014/main" id="{FFBECF1F-3351-B840-8FCD-E3E5DEB28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33" name="Picture 12" descr="Local 838 Bug Logo">
          <a:extLst>
            <a:ext uri="{FF2B5EF4-FFF2-40B4-BE49-F238E27FC236}">
              <a16:creationId xmlns:a16="http://schemas.microsoft.com/office/drawing/2014/main" id="{02371201-D8B4-124E-85E1-D62EB9C0B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34" name="Picture 13" descr="Local 838 Bug Logo">
          <a:extLst>
            <a:ext uri="{FF2B5EF4-FFF2-40B4-BE49-F238E27FC236}">
              <a16:creationId xmlns:a16="http://schemas.microsoft.com/office/drawing/2014/main" id="{43E38ED7-3232-7041-919B-5960C2D9A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46</xdr:row>
      <xdr:rowOff>38100</xdr:rowOff>
    </xdr:from>
    <xdr:to>
      <xdr:col>9</xdr:col>
      <xdr:colOff>409575</xdr:colOff>
      <xdr:row>54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7E295F-6472-7C45-87ED-65E100902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50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3500" y="9436100"/>
          <a:ext cx="199707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3" name="Picture 2" descr="Local 838 Bug Logo">
          <a:extLst>
            <a:ext uri="{FF2B5EF4-FFF2-40B4-BE49-F238E27FC236}">
              <a16:creationId xmlns:a16="http://schemas.microsoft.com/office/drawing/2014/main" id="{B16C4BF0-DA29-DA4F-96D6-2FFB7FF13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19126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4" name="Picture 3" descr="Local 838 Bug Logo">
          <a:extLst>
            <a:ext uri="{FF2B5EF4-FFF2-40B4-BE49-F238E27FC236}">
              <a16:creationId xmlns:a16="http://schemas.microsoft.com/office/drawing/2014/main" id="{416027F0-2A6A-0B4D-9C58-4B6945501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19126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5" name="Picture 4" descr="Local 838 Bug Logo">
          <a:extLst>
            <a:ext uri="{FF2B5EF4-FFF2-40B4-BE49-F238E27FC236}">
              <a16:creationId xmlns:a16="http://schemas.microsoft.com/office/drawing/2014/main" id="{72A54EBC-24B3-6F42-AE07-AC416E744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6" name="Picture 5" descr="Local 838 Bug Logo">
          <a:extLst>
            <a:ext uri="{FF2B5EF4-FFF2-40B4-BE49-F238E27FC236}">
              <a16:creationId xmlns:a16="http://schemas.microsoft.com/office/drawing/2014/main" id="{34BD8DDA-E011-B64C-A9D2-63525D03C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19126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7" name="Picture 8" descr="Local 838 Bug Logo">
          <a:extLst>
            <a:ext uri="{FF2B5EF4-FFF2-40B4-BE49-F238E27FC236}">
              <a16:creationId xmlns:a16="http://schemas.microsoft.com/office/drawing/2014/main" id="{A69D6330-A726-5A44-A9FD-8CC99A9BB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8" name="Picture 9" descr="Local 838 Bug Logo">
          <a:extLst>
            <a:ext uri="{FF2B5EF4-FFF2-40B4-BE49-F238E27FC236}">
              <a16:creationId xmlns:a16="http://schemas.microsoft.com/office/drawing/2014/main" id="{EDE6B92D-B576-7B44-ABBB-00BA75EEF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9" name="Picture 10" descr="Local 838 Bug Logo">
          <a:extLst>
            <a:ext uri="{FF2B5EF4-FFF2-40B4-BE49-F238E27FC236}">
              <a16:creationId xmlns:a16="http://schemas.microsoft.com/office/drawing/2014/main" id="{3955B691-835A-5546-A4CF-686ABE4ED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19126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10" name="Picture 11" descr="Local 838 Bug Logo">
          <a:extLst>
            <a:ext uri="{FF2B5EF4-FFF2-40B4-BE49-F238E27FC236}">
              <a16:creationId xmlns:a16="http://schemas.microsoft.com/office/drawing/2014/main" id="{DD92C1D4-81CF-5444-A907-3628253A0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11" name="Picture 12" descr="Local 838 Bug Logo">
          <a:extLst>
            <a:ext uri="{FF2B5EF4-FFF2-40B4-BE49-F238E27FC236}">
              <a16:creationId xmlns:a16="http://schemas.microsoft.com/office/drawing/2014/main" id="{A3AC7501-135C-F841-9DE6-B0566F91D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12" name="Picture 13" descr="Local 838 Bug Logo">
          <a:extLst>
            <a:ext uri="{FF2B5EF4-FFF2-40B4-BE49-F238E27FC236}">
              <a16:creationId xmlns:a16="http://schemas.microsoft.com/office/drawing/2014/main" id="{17B09164-A192-9345-AD23-AD5E7D71E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266700</xdr:colOff>
      <xdr:row>107</xdr:row>
      <xdr:rowOff>38100</xdr:rowOff>
    </xdr:from>
    <xdr:to>
      <xdr:col>9</xdr:col>
      <xdr:colOff>409575</xdr:colOff>
      <xdr:row>115</xdr:row>
      <xdr:rowOff>47625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241DEB79-8E80-AD41-9245-F00BD7518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50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3500" y="21958300"/>
          <a:ext cx="1997075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14" name="Picture 2" descr="Local 838 Bug Logo">
          <a:extLst>
            <a:ext uri="{FF2B5EF4-FFF2-40B4-BE49-F238E27FC236}">
              <a16:creationId xmlns:a16="http://schemas.microsoft.com/office/drawing/2014/main" id="{8D32F8D6-AFAB-2546-BD22-8E4765DDB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42062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15" name="Picture 3" descr="Local 838 Bug Logo">
          <a:extLst>
            <a:ext uri="{FF2B5EF4-FFF2-40B4-BE49-F238E27FC236}">
              <a16:creationId xmlns:a16="http://schemas.microsoft.com/office/drawing/2014/main" id="{772AEB24-C6B8-A344-8102-B37ACD832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42062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16" name="Picture 4" descr="Local 838 Bug Logo">
          <a:extLst>
            <a:ext uri="{FF2B5EF4-FFF2-40B4-BE49-F238E27FC236}">
              <a16:creationId xmlns:a16="http://schemas.microsoft.com/office/drawing/2014/main" id="{FDD63710-6C27-DD48-9A5B-9B215D6BF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17" name="Picture 5" descr="Local 838 Bug Logo">
          <a:extLst>
            <a:ext uri="{FF2B5EF4-FFF2-40B4-BE49-F238E27FC236}">
              <a16:creationId xmlns:a16="http://schemas.microsoft.com/office/drawing/2014/main" id="{E16805E6-EB03-7A4F-BCD7-6D54C960D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42062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18" name="Picture 8" descr="Local 838 Bug Logo">
          <a:extLst>
            <a:ext uri="{FF2B5EF4-FFF2-40B4-BE49-F238E27FC236}">
              <a16:creationId xmlns:a16="http://schemas.microsoft.com/office/drawing/2014/main" id="{2B2D35D1-A172-DF49-90E6-D57F1D61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19" name="Picture 9" descr="Local 838 Bug Logo">
          <a:extLst>
            <a:ext uri="{FF2B5EF4-FFF2-40B4-BE49-F238E27FC236}">
              <a16:creationId xmlns:a16="http://schemas.microsoft.com/office/drawing/2014/main" id="{CB8256B7-C977-FB46-96B0-E4D022A1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20" name="Picture 10" descr="Local 838 Bug Logo">
          <a:extLst>
            <a:ext uri="{FF2B5EF4-FFF2-40B4-BE49-F238E27FC236}">
              <a16:creationId xmlns:a16="http://schemas.microsoft.com/office/drawing/2014/main" id="{9A742BF9-492C-BB4D-9AA4-6C6807550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42062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21" name="Picture 11" descr="Local 838 Bug Logo">
          <a:extLst>
            <a:ext uri="{FF2B5EF4-FFF2-40B4-BE49-F238E27FC236}">
              <a16:creationId xmlns:a16="http://schemas.microsoft.com/office/drawing/2014/main" id="{EF86E967-1D60-6C4F-A8EB-C23807DF7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22" name="Picture 12" descr="Local 838 Bug Logo">
          <a:extLst>
            <a:ext uri="{FF2B5EF4-FFF2-40B4-BE49-F238E27FC236}">
              <a16:creationId xmlns:a16="http://schemas.microsoft.com/office/drawing/2014/main" id="{08BE4CB1-BB3E-0B42-BAD2-7B0276D2E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23" name="Picture 13" descr="Local 838 Bug Logo">
          <a:extLst>
            <a:ext uri="{FF2B5EF4-FFF2-40B4-BE49-F238E27FC236}">
              <a16:creationId xmlns:a16="http://schemas.microsoft.com/office/drawing/2014/main" id="{157E28EF-A7E7-8149-A82A-0B1DB6A98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266700</xdr:colOff>
      <xdr:row>167</xdr:row>
      <xdr:rowOff>38100</xdr:rowOff>
    </xdr:from>
    <xdr:to>
      <xdr:col>9</xdr:col>
      <xdr:colOff>409575</xdr:colOff>
      <xdr:row>175</xdr:row>
      <xdr:rowOff>47625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63526889-4287-374E-BE9F-D323B1FA3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50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3500" y="34251900"/>
          <a:ext cx="1997075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25" name="Picture 2" descr="Local 838 Bug Logo">
          <a:extLst>
            <a:ext uri="{FF2B5EF4-FFF2-40B4-BE49-F238E27FC236}">
              <a16:creationId xmlns:a16="http://schemas.microsoft.com/office/drawing/2014/main" id="{4FC1E4A6-168C-1B4E-B141-B3E4A876B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64998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26" name="Picture 3" descr="Local 838 Bug Logo">
          <a:extLst>
            <a:ext uri="{FF2B5EF4-FFF2-40B4-BE49-F238E27FC236}">
              <a16:creationId xmlns:a16="http://schemas.microsoft.com/office/drawing/2014/main" id="{D2372732-1B4C-E94D-8633-E976FBBDD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64998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27" name="Picture 4" descr="Local 838 Bug Logo">
          <a:extLst>
            <a:ext uri="{FF2B5EF4-FFF2-40B4-BE49-F238E27FC236}">
              <a16:creationId xmlns:a16="http://schemas.microsoft.com/office/drawing/2014/main" id="{50EAD339-1F38-584E-96C4-24AED73C2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28" name="Picture 5" descr="Local 838 Bug Logo">
          <a:extLst>
            <a:ext uri="{FF2B5EF4-FFF2-40B4-BE49-F238E27FC236}">
              <a16:creationId xmlns:a16="http://schemas.microsoft.com/office/drawing/2014/main" id="{11A15032-6785-D540-946E-E7A19BEAF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64998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29" name="Picture 8" descr="Local 838 Bug Logo">
          <a:extLst>
            <a:ext uri="{FF2B5EF4-FFF2-40B4-BE49-F238E27FC236}">
              <a16:creationId xmlns:a16="http://schemas.microsoft.com/office/drawing/2014/main" id="{C280B7DD-CDF4-9446-87A1-A06ADDAFC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30" name="Picture 9" descr="Local 838 Bug Logo">
          <a:extLst>
            <a:ext uri="{FF2B5EF4-FFF2-40B4-BE49-F238E27FC236}">
              <a16:creationId xmlns:a16="http://schemas.microsoft.com/office/drawing/2014/main" id="{75F2AD0C-D124-2541-897F-645316A5F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31" name="Picture 10" descr="Local 838 Bug Logo">
          <a:extLst>
            <a:ext uri="{FF2B5EF4-FFF2-40B4-BE49-F238E27FC236}">
              <a16:creationId xmlns:a16="http://schemas.microsoft.com/office/drawing/2014/main" id="{388F19E6-9799-0547-BAA2-DEAC071A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64998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32" name="Picture 11" descr="Local 838 Bug Logo">
          <a:extLst>
            <a:ext uri="{FF2B5EF4-FFF2-40B4-BE49-F238E27FC236}">
              <a16:creationId xmlns:a16="http://schemas.microsoft.com/office/drawing/2014/main" id="{888F374C-9481-FC47-B3E4-4162A09EA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33" name="Picture 12" descr="Local 838 Bug Logo">
          <a:extLst>
            <a:ext uri="{FF2B5EF4-FFF2-40B4-BE49-F238E27FC236}">
              <a16:creationId xmlns:a16="http://schemas.microsoft.com/office/drawing/2014/main" id="{6A3EB2B6-810D-7A4C-A15E-409AEF6A3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34" name="Picture 13" descr="Local 838 Bug Logo">
          <a:extLst>
            <a:ext uri="{FF2B5EF4-FFF2-40B4-BE49-F238E27FC236}">
              <a16:creationId xmlns:a16="http://schemas.microsoft.com/office/drawing/2014/main" id="{35DF0CF0-8BB9-4344-9F88-FD280D560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46</xdr:row>
      <xdr:rowOff>38100</xdr:rowOff>
    </xdr:from>
    <xdr:to>
      <xdr:col>9</xdr:col>
      <xdr:colOff>409575</xdr:colOff>
      <xdr:row>54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12E8A6-A52A-6A40-BCA6-B0950A632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50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3500" y="9436100"/>
          <a:ext cx="199707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3" name="Picture 2" descr="Local 838 Bug Logo">
          <a:extLst>
            <a:ext uri="{FF2B5EF4-FFF2-40B4-BE49-F238E27FC236}">
              <a16:creationId xmlns:a16="http://schemas.microsoft.com/office/drawing/2014/main" id="{30ACDE1B-0BD7-8840-8DE2-4CA472AC1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19126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4" name="Picture 3" descr="Local 838 Bug Logo">
          <a:extLst>
            <a:ext uri="{FF2B5EF4-FFF2-40B4-BE49-F238E27FC236}">
              <a16:creationId xmlns:a16="http://schemas.microsoft.com/office/drawing/2014/main" id="{E5A09F53-BB30-CB45-94A2-42A41AD75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19126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5" name="Picture 4" descr="Local 838 Bug Logo">
          <a:extLst>
            <a:ext uri="{FF2B5EF4-FFF2-40B4-BE49-F238E27FC236}">
              <a16:creationId xmlns:a16="http://schemas.microsoft.com/office/drawing/2014/main" id="{4BAD7702-12C6-1E43-8114-AA444AB30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6" name="Picture 5" descr="Local 838 Bug Logo">
          <a:extLst>
            <a:ext uri="{FF2B5EF4-FFF2-40B4-BE49-F238E27FC236}">
              <a16:creationId xmlns:a16="http://schemas.microsoft.com/office/drawing/2014/main" id="{49A3C2BE-CDEE-064D-9EE5-39114FBE6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19126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7" name="Picture 8" descr="Local 838 Bug Logo">
          <a:extLst>
            <a:ext uri="{FF2B5EF4-FFF2-40B4-BE49-F238E27FC236}">
              <a16:creationId xmlns:a16="http://schemas.microsoft.com/office/drawing/2014/main" id="{64041509-7336-4142-9C4A-FA1B44AC6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8" name="Picture 9" descr="Local 838 Bug Logo">
          <a:extLst>
            <a:ext uri="{FF2B5EF4-FFF2-40B4-BE49-F238E27FC236}">
              <a16:creationId xmlns:a16="http://schemas.microsoft.com/office/drawing/2014/main" id="{47EA77B2-6F06-DB4E-A91E-6A50EE699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9" name="Picture 10" descr="Local 838 Bug Logo">
          <a:extLst>
            <a:ext uri="{FF2B5EF4-FFF2-40B4-BE49-F238E27FC236}">
              <a16:creationId xmlns:a16="http://schemas.microsoft.com/office/drawing/2014/main" id="{10861A37-2567-6B46-9BB9-02905B7AE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19126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10" name="Picture 11" descr="Local 838 Bug Logo">
          <a:extLst>
            <a:ext uri="{FF2B5EF4-FFF2-40B4-BE49-F238E27FC236}">
              <a16:creationId xmlns:a16="http://schemas.microsoft.com/office/drawing/2014/main" id="{1B9901E4-7AAD-F54C-AD45-0AD268802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11" name="Picture 12" descr="Local 838 Bug Logo">
          <a:extLst>
            <a:ext uri="{FF2B5EF4-FFF2-40B4-BE49-F238E27FC236}">
              <a16:creationId xmlns:a16="http://schemas.microsoft.com/office/drawing/2014/main" id="{F45D3F3F-1F38-5548-85B7-3FFE8E634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12" name="Picture 13" descr="Local 838 Bug Logo">
          <a:extLst>
            <a:ext uri="{FF2B5EF4-FFF2-40B4-BE49-F238E27FC236}">
              <a16:creationId xmlns:a16="http://schemas.microsoft.com/office/drawing/2014/main" id="{2E7019DE-79A7-8A48-87F2-4826321D6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266700</xdr:colOff>
      <xdr:row>107</xdr:row>
      <xdr:rowOff>38100</xdr:rowOff>
    </xdr:from>
    <xdr:to>
      <xdr:col>9</xdr:col>
      <xdr:colOff>409575</xdr:colOff>
      <xdr:row>115</xdr:row>
      <xdr:rowOff>47625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766ECC28-13DA-E243-98A6-02AA40F94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50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3500" y="21958300"/>
          <a:ext cx="1997075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14" name="Picture 2" descr="Local 838 Bug Logo">
          <a:extLst>
            <a:ext uri="{FF2B5EF4-FFF2-40B4-BE49-F238E27FC236}">
              <a16:creationId xmlns:a16="http://schemas.microsoft.com/office/drawing/2014/main" id="{29B71E43-0FF8-5F42-AF64-ADFBD850D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42062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15" name="Picture 3" descr="Local 838 Bug Logo">
          <a:extLst>
            <a:ext uri="{FF2B5EF4-FFF2-40B4-BE49-F238E27FC236}">
              <a16:creationId xmlns:a16="http://schemas.microsoft.com/office/drawing/2014/main" id="{0535D56E-B74C-6840-BE24-D4F2E3A1B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42062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16" name="Picture 4" descr="Local 838 Bug Logo">
          <a:extLst>
            <a:ext uri="{FF2B5EF4-FFF2-40B4-BE49-F238E27FC236}">
              <a16:creationId xmlns:a16="http://schemas.microsoft.com/office/drawing/2014/main" id="{282D2A65-3DCA-9144-97C9-15E9B9FA9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17" name="Picture 5" descr="Local 838 Bug Logo">
          <a:extLst>
            <a:ext uri="{FF2B5EF4-FFF2-40B4-BE49-F238E27FC236}">
              <a16:creationId xmlns:a16="http://schemas.microsoft.com/office/drawing/2014/main" id="{B2FE9DCE-2805-F241-A96C-450750FAE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42062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18" name="Picture 8" descr="Local 838 Bug Logo">
          <a:extLst>
            <a:ext uri="{FF2B5EF4-FFF2-40B4-BE49-F238E27FC236}">
              <a16:creationId xmlns:a16="http://schemas.microsoft.com/office/drawing/2014/main" id="{B9D139E7-D5EC-D045-9E28-01588E665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19" name="Picture 9" descr="Local 838 Bug Logo">
          <a:extLst>
            <a:ext uri="{FF2B5EF4-FFF2-40B4-BE49-F238E27FC236}">
              <a16:creationId xmlns:a16="http://schemas.microsoft.com/office/drawing/2014/main" id="{0F9CBB39-447E-064C-9ABC-1202405E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20" name="Picture 10" descr="Local 838 Bug Logo">
          <a:extLst>
            <a:ext uri="{FF2B5EF4-FFF2-40B4-BE49-F238E27FC236}">
              <a16:creationId xmlns:a16="http://schemas.microsoft.com/office/drawing/2014/main" id="{C41A6D67-00E4-744D-8BFA-7106B97E0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42062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21" name="Picture 11" descr="Local 838 Bug Logo">
          <a:extLst>
            <a:ext uri="{FF2B5EF4-FFF2-40B4-BE49-F238E27FC236}">
              <a16:creationId xmlns:a16="http://schemas.microsoft.com/office/drawing/2014/main" id="{0362628C-0778-B342-B6D4-71D9BBEC0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22" name="Picture 12" descr="Local 838 Bug Logo">
          <a:extLst>
            <a:ext uri="{FF2B5EF4-FFF2-40B4-BE49-F238E27FC236}">
              <a16:creationId xmlns:a16="http://schemas.microsoft.com/office/drawing/2014/main" id="{994372D2-CB06-F242-889D-9D3105D2A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23" name="Picture 13" descr="Local 838 Bug Logo">
          <a:extLst>
            <a:ext uri="{FF2B5EF4-FFF2-40B4-BE49-F238E27FC236}">
              <a16:creationId xmlns:a16="http://schemas.microsoft.com/office/drawing/2014/main" id="{89D67164-492A-D945-8A04-C3B0EB11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266700</xdr:colOff>
      <xdr:row>167</xdr:row>
      <xdr:rowOff>38100</xdr:rowOff>
    </xdr:from>
    <xdr:to>
      <xdr:col>9</xdr:col>
      <xdr:colOff>409575</xdr:colOff>
      <xdr:row>175</xdr:row>
      <xdr:rowOff>47625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701931B5-E5C6-9E43-BA88-98A178A53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50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3500" y="34251900"/>
          <a:ext cx="1997075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25" name="Picture 2" descr="Local 838 Bug Logo">
          <a:extLst>
            <a:ext uri="{FF2B5EF4-FFF2-40B4-BE49-F238E27FC236}">
              <a16:creationId xmlns:a16="http://schemas.microsoft.com/office/drawing/2014/main" id="{A398154F-E10A-F241-941F-2B51F416A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64998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26" name="Picture 3" descr="Local 838 Bug Logo">
          <a:extLst>
            <a:ext uri="{FF2B5EF4-FFF2-40B4-BE49-F238E27FC236}">
              <a16:creationId xmlns:a16="http://schemas.microsoft.com/office/drawing/2014/main" id="{923693CF-8FE5-194A-BC3E-1A0D2B9E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64998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27" name="Picture 4" descr="Local 838 Bug Logo">
          <a:extLst>
            <a:ext uri="{FF2B5EF4-FFF2-40B4-BE49-F238E27FC236}">
              <a16:creationId xmlns:a16="http://schemas.microsoft.com/office/drawing/2014/main" id="{D3D644E0-20AC-8B4B-AF8B-CF9F968E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28" name="Picture 5" descr="Local 838 Bug Logo">
          <a:extLst>
            <a:ext uri="{FF2B5EF4-FFF2-40B4-BE49-F238E27FC236}">
              <a16:creationId xmlns:a16="http://schemas.microsoft.com/office/drawing/2014/main" id="{8AFDFAD0-6B60-6C44-A45F-FCB3EC22B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64998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29" name="Picture 8" descr="Local 838 Bug Logo">
          <a:extLst>
            <a:ext uri="{FF2B5EF4-FFF2-40B4-BE49-F238E27FC236}">
              <a16:creationId xmlns:a16="http://schemas.microsoft.com/office/drawing/2014/main" id="{40C26979-DC48-A44C-9DC3-E3BA13F9F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30" name="Picture 9" descr="Local 838 Bug Logo">
          <a:extLst>
            <a:ext uri="{FF2B5EF4-FFF2-40B4-BE49-F238E27FC236}">
              <a16:creationId xmlns:a16="http://schemas.microsoft.com/office/drawing/2014/main" id="{AB9F232C-1ED8-4748-88D1-B32EEDDE1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31" name="Picture 10" descr="Local 838 Bug Logo">
          <a:extLst>
            <a:ext uri="{FF2B5EF4-FFF2-40B4-BE49-F238E27FC236}">
              <a16:creationId xmlns:a16="http://schemas.microsoft.com/office/drawing/2014/main" id="{5143A026-BA98-E94E-A110-BAE8A1A3A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64998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32" name="Picture 11" descr="Local 838 Bug Logo">
          <a:extLst>
            <a:ext uri="{FF2B5EF4-FFF2-40B4-BE49-F238E27FC236}">
              <a16:creationId xmlns:a16="http://schemas.microsoft.com/office/drawing/2014/main" id="{59614839-1C8F-314A-AAE2-BF0BF1871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33" name="Picture 12" descr="Local 838 Bug Logo">
          <a:extLst>
            <a:ext uri="{FF2B5EF4-FFF2-40B4-BE49-F238E27FC236}">
              <a16:creationId xmlns:a16="http://schemas.microsoft.com/office/drawing/2014/main" id="{F6942490-3434-9B42-A01C-0BE2211FF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34" name="Picture 13" descr="Local 838 Bug Logo">
          <a:extLst>
            <a:ext uri="{FF2B5EF4-FFF2-40B4-BE49-F238E27FC236}">
              <a16:creationId xmlns:a16="http://schemas.microsoft.com/office/drawing/2014/main" id="{66858E9A-55EE-604C-91CC-47EF3FC1A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46</xdr:row>
      <xdr:rowOff>38100</xdr:rowOff>
    </xdr:from>
    <xdr:to>
      <xdr:col>9</xdr:col>
      <xdr:colOff>409575</xdr:colOff>
      <xdr:row>54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405472-96BF-A949-9AAF-D56A01671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50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3500" y="9436100"/>
          <a:ext cx="199707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3" name="Picture 2" descr="Local 838 Bug Logo">
          <a:extLst>
            <a:ext uri="{FF2B5EF4-FFF2-40B4-BE49-F238E27FC236}">
              <a16:creationId xmlns:a16="http://schemas.microsoft.com/office/drawing/2014/main" id="{5983D509-CDBD-D847-9EA7-79FB7D917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19126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4" name="Picture 3" descr="Local 838 Bug Logo">
          <a:extLst>
            <a:ext uri="{FF2B5EF4-FFF2-40B4-BE49-F238E27FC236}">
              <a16:creationId xmlns:a16="http://schemas.microsoft.com/office/drawing/2014/main" id="{3B64F236-4638-1947-8415-A51299AA8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19126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5" name="Picture 4" descr="Local 838 Bug Logo">
          <a:extLst>
            <a:ext uri="{FF2B5EF4-FFF2-40B4-BE49-F238E27FC236}">
              <a16:creationId xmlns:a16="http://schemas.microsoft.com/office/drawing/2014/main" id="{65CD6F07-E52F-1D40-8D01-147D6FCA5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6" name="Picture 5" descr="Local 838 Bug Logo">
          <a:extLst>
            <a:ext uri="{FF2B5EF4-FFF2-40B4-BE49-F238E27FC236}">
              <a16:creationId xmlns:a16="http://schemas.microsoft.com/office/drawing/2014/main" id="{59FA4633-F435-CF49-8557-47DAAC466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19126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7" name="Picture 8" descr="Local 838 Bug Logo">
          <a:extLst>
            <a:ext uri="{FF2B5EF4-FFF2-40B4-BE49-F238E27FC236}">
              <a16:creationId xmlns:a16="http://schemas.microsoft.com/office/drawing/2014/main" id="{9DA6E7AE-BC9D-4649-8059-CA42E54F6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8" name="Picture 9" descr="Local 838 Bug Logo">
          <a:extLst>
            <a:ext uri="{FF2B5EF4-FFF2-40B4-BE49-F238E27FC236}">
              <a16:creationId xmlns:a16="http://schemas.microsoft.com/office/drawing/2014/main" id="{82C8E5DC-2268-FF42-85F5-1703DE425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9" name="Picture 10" descr="Local 838 Bug Logo">
          <a:extLst>
            <a:ext uri="{FF2B5EF4-FFF2-40B4-BE49-F238E27FC236}">
              <a16:creationId xmlns:a16="http://schemas.microsoft.com/office/drawing/2014/main" id="{8CB383B2-060D-F648-AC19-AF4DF6ECD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19126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10" name="Picture 11" descr="Local 838 Bug Logo">
          <a:extLst>
            <a:ext uri="{FF2B5EF4-FFF2-40B4-BE49-F238E27FC236}">
              <a16:creationId xmlns:a16="http://schemas.microsoft.com/office/drawing/2014/main" id="{153C032A-433C-2A48-9D97-C134185F1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11" name="Picture 12" descr="Local 838 Bug Logo">
          <a:extLst>
            <a:ext uri="{FF2B5EF4-FFF2-40B4-BE49-F238E27FC236}">
              <a16:creationId xmlns:a16="http://schemas.microsoft.com/office/drawing/2014/main" id="{6C30D88E-EAF7-6249-B962-BCF53CCFF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12" name="Picture 13" descr="Local 838 Bug Logo">
          <a:extLst>
            <a:ext uri="{FF2B5EF4-FFF2-40B4-BE49-F238E27FC236}">
              <a16:creationId xmlns:a16="http://schemas.microsoft.com/office/drawing/2014/main" id="{E11E1453-8226-6B4C-A26E-ECE8EAC48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266700</xdr:colOff>
      <xdr:row>107</xdr:row>
      <xdr:rowOff>38100</xdr:rowOff>
    </xdr:from>
    <xdr:to>
      <xdr:col>9</xdr:col>
      <xdr:colOff>409575</xdr:colOff>
      <xdr:row>115</xdr:row>
      <xdr:rowOff>47625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41B26008-B4B6-8D4D-85BF-285230452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50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3500" y="21958300"/>
          <a:ext cx="1997075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14" name="Picture 2" descr="Local 838 Bug Logo">
          <a:extLst>
            <a:ext uri="{FF2B5EF4-FFF2-40B4-BE49-F238E27FC236}">
              <a16:creationId xmlns:a16="http://schemas.microsoft.com/office/drawing/2014/main" id="{C4E126A2-CA9C-1844-B7FB-6D72E40C9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42062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15" name="Picture 3" descr="Local 838 Bug Logo">
          <a:extLst>
            <a:ext uri="{FF2B5EF4-FFF2-40B4-BE49-F238E27FC236}">
              <a16:creationId xmlns:a16="http://schemas.microsoft.com/office/drawing/2014/main" id="{BD614648-22D9-5B41-BF06-A365C1057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42062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16" name="Picture 4" descr="Local 838 Bug Logo">
          <a:extLst>
            <a:ext uri="{FF2B5EF4-FFF2-40B4-BE49-F238E27FC236}">
              <a16:creationId xmlns:a16="http://schemas.microsoft.com/office/drawing/2014/main" id="{5FCEC11A-1D7D-5D41-A814-7D85D087A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17" name="Picture 5" descr="Local 838 Bug Logo">
          <a:extLst>
            <a:ext uri="{FF2B5EF4-FFF2-40B4-BE49-F238E27FC236}">
              <a16:creationId xmlns:a16="http://schemas.microsoft.com/office/drawing/2014/main" id="{EC84C94E-F9B4-3D45-8D69-6851077A5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42062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18" name="Picture 8" descr="Local 838 Bug Logo">
          <a:extLst>
            <a:ext uri="{FF2B5EF4-FFF2-40B4-BE49-F238E27FC236}">
              <a16:creationId xmlns:a16="http://schemas.microsoft.com/office/drawing/2014/main" id="{2E3FAC62-3B5A-B543-8591-F48C99E47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19" name="Picture 9" descr="Local 838 Bug Logo">
          <a:extLst>
            <a:ext uri="{FF2B5EF4-FFF2-40B4-BE49-F238E27FC236}">
              <a16:creationId xmlns:a16="http://schemas.microsoft.com/office/drawing/2014/main" id="{E01E2A25-35E3-444E-8CD5-0E6AD4F0B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20" name="Picture 10" descr="Local 838 Bug Logo">
          <a:extLst>
            <a:ext uri="{FF2B5EF4-FFF2-40B4-BE49-F238E27FC236}">
              <a16:creationId xmlns:a16="http://schemas.microsoft.com/office/drawing/2014/main" id="{8AEEEC45-9086-1E4D-89C0-7F95653EE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42062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21" name="Picture 11" descr="Local 838 Bug Logo">
          <a:extLst>
            <a:ext uri="{FF2B5EF4-FFF2-40B4-BE49-F238E27FC236}">
              <a16:creationId xmlns:a16="http://schemas.microsoft.com/office/drawing/2014/main" id="{5D0228C7-5AB9-CE41-8CA4-DCF64090A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22" name="Picture 12" descr="Local 838 Bug Logo">
          <a:extLst>
            <a:ext uri="{FF2B5EF4-FFF2-40B4-BE49-F238E27FC236}">
              <a16:creationId xmlns:a16="http://schemas.microsoft.com/office/drawing/2014/main" id="{09AF8777-BDD4-A040-A8E1-2A445ABFB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23" name="Picture 13" descr="Local 838 Bug Logo">
          <a:extLst>
            <a:ext uri="{FF2B5EF4-FFF2-40B4-BE49-F238E27FC236}">
              <a16:creationId xmlns:a16="http://schemas.microsoft.com/office/drawing/2014/main" id="{7879A94B-FE0C-8649-8322-E99B2F1B4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266700</xdr:colOff>
      <xdr:row>167</xdr:row>
      <xdr:rowOff>38100</xdr:rowOff>
    </xdr:from>
    <xdr:to>
      <xdr:col>9</xdr:col>
      <xdr:colOff>409575</xdr:colOff>
      <xdr:row>175</xdr:row>
      <xdr:rowOff>47625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6F1C75AA-1A33-ED43-A8E2-99AFEBBAC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50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3500" y="34251900"/>
          <a:ext cx="1997075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25" name="Picture 2" descr="Local 838 Bug Logo">
          <a:extLst>
            <a:ext uri="{FF2B5EF4-FFF2-40B4-BE49-F238E27FC236}">
              <a16:creationId xmlns:a16="http://schemas.microsoft.com/office/drawing/2014/main" id="{6B4B67AB-1827-C147-9321-6D0AE837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64998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26" name="Picture 3" descr="Local 838 Bug Logo">
          <a:extLst>
            <a:ext uri="{FF2B5EF4-FFF2-40B4-BE49-F238E27FC236}">
              <a16:creationId xmlns:a16="http://schemas.microsoft.com/office/drawing/2014/main" id="{ED34853F-97DD-E344-A04A-9C391542A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64998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27" name="Picture 4" descr="Local 838 Bug Logo">
          <a:extLst>
            <a:ext uri="{FF2B5EF4-FFF2-40B4-BE49-F238E27FC236}">
              <a16:creationId xmlns:a16="http://schemas.microsoft.com/office/drawing/2014/main" id="{02DDA266-CBC6-344A-8AFC-6AA8E5E45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28" name="Picture 5" descr="Local 838 Bug Logo">
          <a:extLst>
            <a:ext uri="{FF2B5EF4-FFF2-40B4-BE49-F238E27FC236}">
              <a16:creationId xmlns:a16="http://schemas.microsoft.com/office/drawing/2014/main" id="{FAC74FA0-866A-0746-A502-49763D76A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64998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29" name="Picture 8" descr="Local 838 Bug Logo">
          <a:extLst>
            <a:ext uri="{FF2B5EF4-FFF2-40B4-BE49-F238E27FC236}">
              <a16:creationId xmlns:a16="http://schemas.microsoft.com/office/drawing/2014/main" id="{5682BDCE-049B-D14B-ADE7-D5D4AB272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30" name="Picture 9" descr="Local 838 Bug Logo">
          <a:extLst>
            <a:ext uri="{FF2B5EF4-FFF2-40B4-BE49-F238E27FC236}">
              <a16:creationId xmlns:a16="http://schemas.microsoft.com/office/drawing/2014/main" id="{B4A07B17-CE98-A341-B237-6C675577F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31" name="Picture 10" descr="Local 838 Bug Logo">
          <a:extLst>
            <a:ext uri="{FF2B5EF4-FFF2-40B4-BE49-F238E27FC236}">
              <a16:creationId xmlns:a16="http://schemas.microsoft.com/office/drawing/2014/main" id="{6AB01A1C-8602-4B4C-8785-47CFFCCE2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64998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32" name="Picture 11" descr="Local 838 Bug Logo">
          <a:extLst>
            <a:ext uri="{FF2B5EF4-FFF2-40B4-BE49-F238E27FC236}">
              <a16:creationId xmlns:a16="http://schemas.microsoft.com/office/drawing/2014/main" id="{CAC93E74-1CA8-B741-B9D5-5950B6DA7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33" name="Picture 12" descr="Local 838 Bug Logo">
          <a:extLst>
            <a:ext uri="{FF2B5EF4-FFF2-40B4-BE49-F238E27FC236}">
              <a16:creationId xmlns:a16="http://schemas.microsoft.com/office/drawing/2014/main" id="{E50EAB75-C1D0-4B41-B0E0-4E7717ECF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34" name="Picture 13" descr="Local 838 Bug Logo">
          <a:extLst>
            <a:ext uri="{FF2B5EF4-FFF2-40B4-BE49-F238E27FC236}">
              <a16:creationId xmlns:a16="http://schemas.microsoft.com/office/drawing/2014/main" id="{1B2C62A3-785F-7447-9342-14D1C43CE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46</xdr:row>
      <xdr:rowOff>38100</xdr:rowOff>
    </xdr:from>
    <xdr:to>
      <xdr:col>9</xdr:col>
      <xdr:colOff>409575</xdr:colOff>
      <xdr:row>54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3AC67D-3C38-F14F-9883-5A0FFFE36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50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3500" y="9436100"/>
          <a:ext cx="199707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3" name="Picture 2" descr="Local 838 Bug Logo">
          <a:extLst>
            <a:ext uri="{FF2B5EF4-FFF2-40B4-BE49-F238E27FC236}">
              <a16:creationId xmlns:a16="http://schemas.microsoft.com/office/drawing/2014/main" id="{F87978CA-1ADD-8E49-8A8A-E5EA234C4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19126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4" name="Picture 3" descr="Local 838 Bug Logo">
          <a:extLst>
            <a:ext uri="{FF2B5EF4-FFF2-40B4-BE49-F238E27FC236}">
              <a16:creationId xmlns:a16="http://schemas.microsoft.com/office/drawing/2014/main" id="{F8AA8640-D246-AE4C-A780-FD01A2F7A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19126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5" name="Picture 4" descr="Local 838 Bug Logo">
          <a:extLst>
            <a:ext uri="{FF2B5EF4-FFF2-40B4-BE49-F238E27FC236}">
              <a16:creationId xmlns:a16="http://schemas.microsoft.com/office/drawing/2014/main" id="{4C942805-DFAD-304F-9872-9B7311C11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6" name="Picture 5" descr="Local 838 Bug Logo">
          <a:extLst>
            <a:ext uri="{FF2B5EF4-FFF2-40B4-BE49-F238E27FC236}">
              <a16:creationId xmlns:a16="http://schemas.microsoft.com/office/drawing/2014/main" id="{9AC245C4-81B9-9847-BF40-076B3C3C0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19126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7" name="Picture 8" descr="Local 838 Bug Logo">
          <a:extLst>
            <a:ext uri="{FF2B5EF4-FFF2-40B4-BE49-F238E27FC236}">
              <a16:creationId xmlns:a16="http://schemas.microsoft.com/office/drawing/2014/main" id="{65CED6BE-810D-4A48-ACC4-F8FD70576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8" name="Picture 9" descr="Local 838 Bug Logo">
          <a:extLst>
            <a:ext uri="{FF2B5EF4-FFF2-40B4-BE49-F238E27FC236}">
              <a16:creationId xmlns:a16="http://schemas.microsoft.com/office/drawing/2014/main" id="{F1C82B35-BB70-EC44-B213-C25020FC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9" name="Picture 10" descr="Local 838 Bug Logo">
          <a:extLst>
            <a:ext uri="{FF2B5EF4-FFF2-40B4-BE49-F238E27FC236}">
              <a16:creationId xmlns:a16="http://schemas.microsoft.com/office/drawing/2014/main" id="{2C79C370-6061-0D4F-BD09-D6664D443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19126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10" name="Picture 11" descr="Local 838 Bug Logo">
          <a:extLst>
            <a:ext uri="{FF2B5EF4-FFF2-40B4-BE49-F238E27FC236}">
              <a16:creationId xmlns:a16="http://schemas.microsoft.com/office/drawing/2014/main" id="{DCB8E072-6DB9-FC46-8D61-34C09463F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11" name="Picture 12" descr="Local 838 Bug Logo">
          <a:extLst>
            <a:ext uri="{FF2B5EF4-FFF2-40B4-BE49-F238E27FC236}">
              <a16:creationId xmlns:a16="http://schemas.microsoft.com/office/drawing/2014/main" id="{6AA99149-BC6B-C545-B815-65B1E1C9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12" name="Picture 13" descr="Local 838 Bug Logo">
          <a:extLst>
            <a:ext uri="{FF2B5EF4-FFF2-40B4-BE49-F238E27FC236}">
              <a16:creationId xmlns:a16="http://schemas.microsoft.com/office/drawing/2014/main" id="{40D3BB11-748D-9F49-83CE-87CA7C78D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266700</xdr:colOff>
      <xdr:row>107</xdr:row>
      <xdr:rowOff>38100</xdr:rowOff>
    </xdr:from>
    <xdr:to>
      <xdr:col>9</xdr:col>
      <xdr:colOff>409575</xdr:colOff>
      <xdr:row>115</xdr:row>
      <xdr:rowOff>47625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190A3CEF-85E4-BA46-BE26-9D66F006E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50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3500" y="21958300"/>
          <a:ext cx="1997075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14" name="Picture 2" descr="Local 838 Bug Logo">
          <a:extLst>
            <a:ext uri="{FF2B5EF4-FFF2-40B4-BE49-F238E27FC236}">
              <a16:creationId xmlns:a16="http://schemas.microsoft.com/office/drawing/2014/main" id="{DDC15107-C4EF-E345-A9A1-4468D602D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42062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15" name="Picture 3" descr="Local 838 Bug Logo">
          <a:extLst>
            <a:ext uri="{FF2B5EF4-FFF2-40B4-BE49-F238E27FC236}">
              <a16:creationId xmlns:a16="http://schemas.microsoft.com/office/drawing/2014/main" id="{60D1F929-937D-E740-A7D6-84FE77BF5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42062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16" name="Picture 4" descr="Local 838 Bug Logo">
          <a:extLst>
            <a:ext uri="{FF2B5EF4-FFF2-40B4-BE49-F238E27FC236}">
              <a16:creationId xmlns:a16="http://schemas.microsoft.com/office/drawing/2014/main" id="{5E89105D-A2B3-6C41-BB28-B9C6B486D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17" name="Picture 5" descr="Local 838 Bug Logo">
          <a:extLst>
            <a:ext uri="{FF2B5EF4-FFF2-40B4-BE49-F238E27FC236}">
              <a16:creationId xmlns:a16="http://schemas.microsoft.com/office/drawing/2014/main" id="{80F8784D-C551-8645-92BB-0AFCD061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42062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18" name="Picture 8" descr="Local 838 Bug Logo">
          <a:extLst>
            <a:ext uri="{FF2B5EF4-FFF2-40B4-BE49-F238E27FC236}">
              <a16:creationId xmlns:a16="http://schemas.microsoft.com/office/drawing/2014/main" id="{45720100-A121-F24C-94E5-E9B66EC58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19" name="Picture 9" descr="Local 838 Bug Logo">
          <a:extLst>
            <a:ext uri="{FF2B5EF4-FFF2-40B4-BE49-F238E27FC236}">
              <a16:creationId xmlns:a16="http://schemas.microsoft.com/office/drawing/2014/main" id="{6A78F8C3-83F7-444B-AD0E-DCBCEBE7A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20" name="Picture 10" descr="Local 838 Bug Logo">
          <a:extLst>
            <a:ext uri="{FF2B5EF4-FFF2-40B4-BE49-F238E27FC236}">
              <a16:creationId xmlns:a16="http://schemas.microsoft.com/office/drawing/2014/main" id="{E955E2DD-C4D2-524B-9B25-033F7BDF8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42062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21" name="Picture 11" descr="Local 838 Bug Logo">
          <a:extLst>
            <a:ext uri="{FF2B5EF4-FFF2-40B4-BE49-F238E27FC236}">
              <a16:creationId xmlns:a16="http://schemas.microsoft.com/office/drawing/2014/main" id="{E64AED16-2451-6C44-80D1-66619C19A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22" name="Picture 12" descr="Local 838 Bug Logo">
          <a:extLst>
            <a:ext uri="{FF2B5EF4-FFF2-40B4-BE49-F238E27FC236}">
              <a16:creationId xmlns:a16="http://schemas.microsoft.com/office/drawing/2014/main" id="{22A3D6B1-4345-1B4C-9AD7-2FA8DD8B7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23" name="Picture 13" descr="Local 838 Bug Logo">
          <a:extLst>
            <a:ext uri="{FF2B5EF4-FFF2-40B4-BE49-F238E27FC236}">
              <a16:creationId xmlns:a16="http://schemas.microsoft.com/office/drawing/2014/main" id="{AA63DDC7-6114-D942-A4EA-9E91B5A21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266700</xdr:colOff>
      <xdr:row>167</xdr:row>
      <xdr:rowOff>38100</xdr:rowOff>
    </xdr:from>
    <xdr:to>
      <xdr:col>9</xdr:col>
      <xdr:colOff>409575</xdr:colOff>
      <xdr:row>175</xdr:row>
      <xdr:rowOff>47625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369B5F63-4881-A44F-B225-E56B49F5B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50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3500" y="34251900"/>
          <a:ext cx="1997075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25" name="Picture 2" descr="Local 838 Bug Logo">
          <a:extLst>
            <a:ext uri="{FF2B5EF4-FFF2-40B4-BE49-F238E27FC236}">
              <a16:creationId xmlns:a16="http://schemas.microsoft.com/office/drawing/2014/main" id="{020151D4-E74D-7246-8EC2-16F9C9575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64998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26" name="Picture 3" descr="Local 838 Bug Logo">
          <a:extLst>
            <a:ext uri="{FF2B5EF4-FFF2-40B4-BE49-F238E27FC236}">
              <a16:creationId xmlns:a16="http://schemas.microsoft.com/office/drawing/2014/main" id="{7C7BE85B-7648-FD48-9C71-E09ED3D8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64998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27" name="Picture 4" descr="Local 838 Bug Logo">
          <a:extLst>
            <a:ext uri="{FF2B5EF4-FFF2-40B4-BE49-F238E27FC236}">
              <a16:creationId xmlns:a16="http://schemas.microsoft.com/office/drawing/2014/main" id="{87CBF36A-5D13-AE44-B0BE-60D3F36F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28" name="Picture 5" descr="Local 838 Bug Logo">
          <a:extLst>
            <a:ext uri="{FF2B5EF4-FFF2-40B4-BE49-F238E27FC236}">
              <a16:creationId xmlns:a16="http://schemas.microsoft.com/office/drawing/2014/main" id="{DC758D71-9002-0346-A91D-A2D46F5FC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64998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29" name="Picture 8" descr="Local 838 Bug Logo">
          <a:extLst>
            <a:ext uri="{FF2B5EF4-FFF2-40B4-BE49-F238E27FC236}">
              <a16:creationId xmlns:a16="http://schemas.microsoft.com/office/drawing/2014/main" id="{9FF89B23-444C-F647-8072-15954025C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30" name="Picture 9" descr="Local 838 Bug Logo">
          <a:extLst>
            <a:ext uri="{FF2B5EF4-FFF2-40B4-BE49-F238E27FC236}">
              <a16:creationId xmlns:a16="http://schemas.microsoft.com/office/drawing/2014/main" id="{A077074E-A264-9B49-AC0F-4A4E6A348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31" name="Picture 10" descr="Local 838 Bug Logo">
          <a:extLst>
            <a:ext uri="{FF2B5EF4-FFF2-40B4-BE49-F238E27FC236}">
              <a16:creationId xmlns:a16="http://schemas.microsoft.com/office/drawing/2014/main" id="{2A159D0C-FD40-4646-A6D6-E908609C0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64998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32" name="Picture 11" descr="Local 838 Bug Logo">
          <a:extLst>
            <a:ext uri="{FF2B5EF4-FFF2-40B4-BE49-F238E27FC236}">
              <a16:creationId xmlns:a16="http://schemas.microsoft.com/office/drawing/2014/main" id="{3182B4D8-0086-1749-BDAD-C0B2C2835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33" name="Picture 12" descr="Local 838 Bug Logo">
          <a:extLst>
            <a:ext uri="{FF2B5EF4-FFF2-40B4-BE49-F238E27FC236}">
              <a16:creationId xmlns:a16="http://schemas.microsoft.com/office/drawing/2014/main" id="{0EFE01D6-67C2-3E4A-B729-8B4B2B54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34" name="Picture 13" descr="Local 838 Bug Logo">
          <a:extLst>
            <a:ext uri="{FF2B5EF4-FFF2-40B4-BE49-F238E27FC236}">
              <a16:creationId xmlns:a16="http://schemas.microsoft.com/office/drawing/2014/main" id="{0866DC2A-CAA0-014D-8AC5-E83681091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4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FCFE66-6B70-49CB-B88C-85EA4A18E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19175" cy="1143000"/>
        </a:xfrm>
        <a:prstGeom prst="rect">
          <a:avLst/>
        </a:prstGeom>
      </xdr:spPr>
    </xdr:pic>
    <xdr:clientData/>
  </xdr:twoCellAnchor>
  <xdr:twoCellAnchor editAs="oneCell">
    <xdr:from>
      <xdr:col>11</xdr:col>
      <xdr:colOff>142875</xdr:colOff>
      <xdr:row>0</xdr:row>
      <xdr:rowOff>0</xdr:rowOff>
    </xdr:from>
    <xdr:to>
      <xdr:col>12</xdr:col>
      <xdr:colOff>552450</xdr:colOff>
      <xdr:row>4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E34A04B-CDC0-41E4-93CB-F8998E22D9FC}"/>
            </a:ext>
            <a:ext uri="{147F2762-F138-4A5C-976F-8EAC2B608ADB}">
              <a16:predDERef xmlns:a16="http://schemas.microsoft.com/office/drawing/2014/main" pred="{9BFCFE66-6B70-49CB-B88C-85EA4A18E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8075" y="0"/>
          <a:ext cx="1019175" cy="1143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4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AA56E72-6885-4307-87ED-3D7520BB8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19175" cy="11430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409575</xdr:colOff>
      <xdr:row>4</xdr:row>
      <xdr:rowOff>123825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B583D70-615B-43BA-9F25-5B568906C2C6}"/>
            </a:ext>
            <a:ext uri="{147F2762-F138-4A5C-976F-8EAC2B608ADB}">
              <a16:predDERef xmlns:a16="http://schemas.microsoft.com/office/drawing/2014/main" pred="{BAA56E72-6885-4307-87ED-3D7520BB8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400" y="0"/>
          <a:ext cx="1019175" cy="1143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0</xdr:rowOff>
    </xdr:from>
    <xdr:to>
      <xdr:col>1</xdr:col>
      <xdr:colOff>1657350</xdr:colOff>
      <xdr:row>5</xdr:row>
      <xdr:rowOff>47625</xdr:rowOff>
    </xdr:to>
    <xdr:pic>
      <xdr:nvPicPr>
        <xdr:cNvPr id="4754" name="Picture 11">
          <a:extLst>
            <a:ext uri="{FF2B5EF4-FFF2-40B4-BE49-F238E27FC236}">
              <a16:creationId xmlns:a16="http://schemas.microsoft.com/office/drawing/2014/main" id="{1D09B99E-17F2-4EEB-8098-818DCBB02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50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0"/>
          <a:ext cx="12763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60</xdr:row>
      <xdr:rowOff>0</xdr:rowOff>
    </xdr:from>
    <xdr:to>
      <xdr:col>1</xdr:col>
      <xdr:colOff>1657350</xdr:colOff>
      <xdr:row>65</xdr:row>
      <xdr:rowOff>133350</xdr:rowOff>
    </xdr:to>
    <xdr:pic>
      <xdr:nvPicPr>
        <xdr:cNvPr id="4755" name="Picture 11">
          <a:extLst>
            <a:ext uri="{FF2B5EF4-FFF2-40B4-BE49-F238E27FC236}">
              <a16:creationId xmlns:a16="http://schemas.microsoft.com/office/drawing/2014/main" id="{E0429288-90F8-443F-93A0-612255D50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50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1687175"/>
          <a:ext cx="12763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121</xdr:row>
      <xdr:rowOff>0</xdr:rowOff>
    </xdr:from>
    <xdr:to>
      <xdr:col>1</xdr:col>
      <xdr:colOff>1657350</xdr:colOff>
      <xdr:row>126</xdr:row>
      <xdr:rowOff>114300</xdr:rowOff>
    </xdr:to>
    <xdr:pic>
      <xdr:nvPicPr>
        <xdr:cNvPr id="4756" name="Picture 11">
          <a:extLst>
            <a:ext uri="{FF2B5EF4-FFF2-40B4-BE49-F238E27FC236}">
              <a16:creationId xmlns:a16="http://schemas.microsoft.com/office/drawing/2014/main" id="{50A236CE-CB0F-412B-B7ED-9B6CED78A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50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3479125"/>
          <a:ext cx="12763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182</xdr:row>
      <xdr:rowOff>0</xdr:rowOff>
    </xdr:from>
    <xdr:to>
      <xdr:col>1</xdr:col>
      <xdr:colOff>1657350</xdr:colOff>
      <xdr:row>187</xdr:row>
      <xdr:rowOff>133350</xdr:rowOff>
    </xdr:to>
    <xdr:pic>
      <xdr:nvPicPr>
        <xdr:cNvPr id="4757" name="Picture 11">
          <a:extLst>
            <a:ext uri="{FF2B5EF4-FFF2-40B4-BE49-F238E27FC236}">
              <a16:creationId xmlns:a16="http://schemas.microsoft.com/office/drawing/2014/main" id="{9B02134D-B433-400B-8E82-8CFE3FF08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50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5271075"/>
          <a:ext cx="12763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2</xdr:col>
      <xdr:colOff>228600</xdr:colOff>
      <xdr:row>6</xdr:row>
      <xdr:rowOff>95250</xdr:rowOff>
    </xdr:to>
    <xdr:pic>
      <xdr:nvPicPr>
        <xdr:cNvPr id="13458" name="Picture 3">
          <a:extLst>
            <a:ext uri="{FF2B5EF4-FFF2-40B4-BE49-F238E27FC236}">
              <a16:creationId xmlns:a16="http://schemas.microsoft.com/office/drawing/2014/main" id="{AB174C7F-E7DB-4058-92D6-8DD4593B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50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16002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46</xdr:row>
      <xdr:rowOff>38100</xdr:rowOff>
    </xdr:from>
    <xdr:to>
      <xdr:col>9</xdr:col>
      <xdr:colOff>409575</xdr:colOff>
      <xdr:row>54</xdr:row>
      <xdr:rowOff>76200</xdr:rowOff>
    </xdr:to>
    <xdr:pic>
      <xdr:nvPicPr>
        <xdr:cNvPr id="42376" name="Picture 1">
          <a:extLst>
            <a:ext uri="{FF2B5EF4-FFF2-40B4-BE49-F238E27FC236}">
              <a16:creationId xmlns:a16="http://schemas.microsoft.com/office/drawing/2014/main" id="{9C1B8F5F-35E4-45ED-9DC2-0D1602E98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50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9048750"/>
          <a:ext cx="17621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42377" name="Picture 2" descr="Local 838 Bug Logo">
          <a:extLst>
            <a:ext uri="{FF2B5EF4-FFF2-40B4-BE49-F238E27FC236}">
              <a16:creationId xmlns:a16="http://schemas.microsoft.com/office/drawing/2014/main" id="{03703B32-A944-49D9-AEA7-2667EA855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11468100"/>
          <a:ext cx="1343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42378" name="Picture 3" descr="Local 838 Bug Logo">
          <a:extLst>
            <a:ext uri="{FF2B5EF4-FFF2-40B4-BE49-F238E27FC236}">
              <a16:creationId xmlns:a16="http://schemas.microsoft.com/office/drawing/2014/main" id="{FF0ED727-6416-4C38-B653-121596B08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11468100"/>
          <a:ext cx="1343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42379" name="Picture 4" descr="Local 838 Bug Logo">
          <a:extLst>
            <a:ext uri="{FF2B5EF4-FFF2-40B4-BE49-F238E27FC236}">
              <a16:creationId xmlns:a16="http://schemas.microsoft.com/office/drawing/2014/main" id="{CE635617-11EF-4A22-B9DD-9E09BD9A1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114681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42380" name="Picture 5" descr="Local 838 Bug Logo">
          <a:extLst>
            <a:ext uri="{FF2B5EF4-FFF2-40B4-BE49-F238E27FC236}">
              <a16:creationId xmlns:a16="http://schemas.microsoft.com/office/drawing/2014/main" id="{515C5C88-0D2B-4F08-B5A9-EF9FB7C7D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11468100"/>
          <a:ext cx="1343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42381" name="Picture 8" descr="Local 838 Bug Logo">
          <a:extLst>
            <a:ext uri="{FF2B5EF4-FFF2-40B4-BE49-F238E27FC236}">
              <a16:creationId xmlns:a16="http://schemas.microsoft.com/office/drawing/2014/main" id="{BBC7A218-F672-45EC-822B-D28009DEE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114681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42382" name="Picture 9" descr="Local 838 Bug Logo">
          <a:extLst>
            <a:ext uri="{FF2B5EF4-FFF2-40B4-BE49-F238E27FC236}">
              <a16:creationId xmlns:a16="http://schemas.microsoft.com/office/drawing/2014/main" id="{14AC1CB4-44C2-4427-9DCA-F272ACAAE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114681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42383" name="Picture 10" descr="Local 838 Bug Logo">
          <a:extLst>
            <a:ext uri="{FF2B5EF4-FFF2-40B4-BE49-F238E27FC236}">
              <a16:creationId xmlns:a16="http://schemas.microsoft.com/office/drawing/2014/main" id="{1723C37E-3753-4CB3-A820-E742C7C7E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11468100"/>
          <a:ext cx="1343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42384" name="Picture 11" descr="Local 838 Bug Logo">
          <a:extLst>
            <a:ext uri="{FF2B5EF4-FFF2-40B4-BE49-F238E27FC236}">
              <a16:creationId xmlns:a16="http://schemas.microsoft.com/office/drawing/2014/main" id="{19193599-FB66-4130-8AE1-CC51B0BB9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114681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42385" name="Picture 12" descr="Local 838 Bug Logo">
          <a:extLst>
            <a:ext uri="{FF2B5EF4-FFF2-40B4-BE49-F238E27FC236}">
              <a16:creationId xmlns:a16="http://schemas.microsoft.com/office/drawing/2014/main" id="{C86DF980-0DBE-4893-95D4-39BD00269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114681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42386" name="Picture 13" descr="Local 838 Bug Logo">
          <a:extLst>
            <a:ext uri="{FF2B5EF4-FFF2-40B4-BE49-F238E27FC236}">
              <a16:creationId xmlns:a16="http://schemas.microsoft.com/office/drawing/2014/main" id="{96BA1AC5-91B2-4D50-86C4-203AD353C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114681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266700</xdr:colOff>
      <xdr:row>107</xdr:row>
      <xdr:rowOff>38100</xdr:rowOff>
    </xdr:from>
    <xdr:to>
      <xdr:col>9</xdr:col>
      <xdr:colOff>409575</xdr:colOff>
      <xdr:row>115</xdr:row>
      <xdr:rowOff>47625</xdr:rowOff>
    </xdr:to>
    <xdr:pic>
      <xdr:nvPicPr>
        <xdr:cNvPr id="42388" name="Picture 1">
          <a:extLst>
            <a:ext uri="{FF2B5EF4-FFF2-40B4-BE49-F238E27FC236}">
              <a16:creationId xmlns:a16="http://schemas.microsoft.com/office/drawing/2014/main" id="{9DF96F4A-38D3-4482-AA6D-C31A0A4E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50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20955000"/>
          <a:ext cx="17621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42389" name="Picture 2" descr="Local 838 Bug Logo">
          <a:extLst>
            <a:ext uri="{FF2B5EF4-FFF2-40B4-BE49-F238E27FC236}">
              <a16:creationId xmlns:a16="http://schemas.microsoft.com/office/drawing/2014/main" id="{E94C2E9D-EB03-48E1-A6F5-A3F83864C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23145750"/>
          <a:ext cx="1343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42390" name="Picture 3" descr="Local 838 Bug Logo">
          <a:extLst>
            <a:ext uri="{FF2B5EF4-FFF2-40B4-BE49-F238E27FC236}">
              <a16:creationId xmlns:a16="http://schemas.microsoft.com/office/drawing/2014/main" id="{94396EDE-BE72-4557-ABA0-7C3FB5747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23145750"/>
          <a:ext cx="1343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42391" name="Picture 4" descr="Local 838 Bug Logo">
          <a:extLst>
            <a:ext uri="{FF2B5EF4-FFF2-40B4-BE49-F238E27FC236}">
              <a16:creationId xmlns:a16="http://schemas.microsoft.com/office/drawing/2014/main" id="{9623FB49-5300-495E-A872-FB51B7AF5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2314575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42392" name="Picture 5" descr="Local 838 Bug Logo">
          <a:extLst>
            <a:ext uri="{FF2B5EF4-FFF2-40B4-BE49-F238E27FC236}">
              <a16:creationId xmlns:a16="http://schemas.microsoft.com/office/drawing/2014/main" id="{695DDC02-1594-4A99-9278-1DFF002C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23145750"/>
          <a:ext cx="1343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42393" name="Picture 8" descr="Local 838 Bug Logo">
          <a:extLst>
            <a:ext uri="{FF2B5EF4-FFF2-40B4-BE49-F238E27FC236}">
              <a16:creationId xmlns:a16="http://schemas.microsoft.com/office/drawing/2014/main" id="{1302C328-BE15-4BA9-8BA9-CCC12C6E4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2314575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42394" name="Picture 9" descr="Local 838 Bug Logo">
          <a:extLst>
            <a:ext uri="{FF2B5EF4-FFF2-40B4-BE49-F238E27FC236}">
              <a16:creationId xmlns:a16="http://schemas.microsoft.com/office/drawing/2014/main" id="{83D85F09-9562-4122-B081-15A97BA11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2314575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42395" name="Picture 10" descr="Local 838 Bug Logo">
          <a:extLst>
            <a:ext uri="{FF2B5EF4-FFF2-40B4-BE49-F238E27FC236}">
              <a16:creationId xmlns:a16="http://schemas.microsoft.com/office/drawing/2014/main" id="{57870D16-FECC-4293-BEBC-DD9DAB1C8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23145750"/>
          <a:ext cx="1343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42396" name="Picture 11" descr="Local 838 Bug Logo">
          <a:extLst>
            <a:ext uri="{FF2B5EF4-FFF2-40B4-BE49-F238E27FC236}">
              <a16:creationId xmlns:a16="http://schemas.microsoft.com/office/drawing/2014/main" id="{440F5573-59CF-4932-B49F-3BB24F53A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2314575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42397" name="Picture 12" descr="Local 838 Bug Logo">
          <a:extLst>
            <a:ext uri="{FF2B5EF4-FFF2-40B4-BE49-F238E27FC236}">
              <a16:creationId xmlns:a16="http://schemas.microsoft.com/office/drawing/2014/main" id="{A13D42F7-1E2B-4609-A0D2-3BC015CFA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2314575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42398" name="Picture 13" descr="Local 838 Bug Logo">
          <a:extLst>
            <a:ext uri="{FF2B5EF4-FFF2-40B4-BE49-F238E27FC236}">
              <a16:creationId xmlns:a16="http://schemas.microsoft.com/office/drawing/2014/main" id="{65EB1A1F-D93F-43BB-AEC8-2F992F2FE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2314575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266700</xdr:colOff>
      <xdr:row>167</xdr:row>
      <xdr:rowOff>38100</xdr:rowOff>
    </xdr:from>
    <xdr:to>
      <xdr:col>9</xdr:col>
      <xdr:colOff>409575</xdr:colOff>
      <xdr:row>175</xdr:row>
      <xdr:rowOff>47625</xdr:rowOff>
    </xdr:to>
    <xdr:pic>
      <xdr:nvPicPr>
        <xdr:cNvPr id="42400" name="Picture 1">
          <a:extLst>
            <a:ext uri="{FF2B5EF4-FFF2-40B4-BE49-F238E27FC236}">
              <a16:creationId xmlns:a16="http://schemas.microsoft.com/office/drawing/2014/main" id="{4C3617B3-463B-4394-BE1F-3B5699F39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50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32661225"/>
          <a:ext cx="17621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42401" name="Picture 2" descr="Local 838 Bug Logo">
          <a:extLst>
            <a:ext uri="{FF2B5EF4-FFF2-40B4-BE49-F238E27FC236}">
              <a16:creationId xmlns:a16="http://schemas.microsoft.com/office/drawing/2014/main" id="{97E490CA-DEED-4570-A955-509D0B72C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4851975"/>
          <a:ext cx="1343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42402" name="Picture 3" descr="Local 838 Bug Logo">
          <a:extLst>
            <a:ext uri="{FF2B5EF4-FFF2-40B4-BE49-F238E27FC236}">
              <a16:creationId xmlns:a16="http://schemas.microsoft.com/office/drawing/2014/main" id="{5CD98961-18AD-43D0-992E-D6198A744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4851975"/>
          <a:ext cx="1343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42403" name="Picture 4" descr="Local 838 Bug Logo">
          <a:extLst>
            <a:ext uri="{FF2B5EF4-FFF2-40B4-BE49-F238E27FC236}">
              <a16:creationId xmlns:a16="http://schemas.microsoft.com/office/drawing/2014/main" id="{C4E2E21E-F48C-4C38-B065-2749E7278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34851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42404" name="Picture 5" descr="Local 838 Bug Logo">
          <a:extLst>
            <a:ext uri="{FF2B5EF4-FFF2-40B4-BE49-F238E27FC236}">
              <a16:creationId xmlns:a16="http://schemas.microsoft.com/office/drawing/2014/main" id="{DEDFBD61-D716-4A09-8F4C-E906EA968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4851975"/>
          <a:ext cx="1343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42405" name="Picture 8" descr="Local 838 Bug Logo">
          <a:extLst>
            <a:ext uri="{FF2B5EF4-FFF2-40B4-BE49-F238E27FC236}">
              <a16:creationId xmlns:a16="http://schemas.microsoft.com/office/drawing/2014/main" id="{5A698973-AFEC-41A0-B37E-7E3D8FC44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34851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42406" name="Picture 9" descr="Local 838 Bug Logo">
          <a:extLst>
            <a:ext uri="{FF2B5EF4-FFF2-40B4-BE49-F238E27FC236}">
              <a16:creationId xmlns:a16="http://schemas.microsoft.com/office/drawing/2014/main" id="{180DF4FB-923D-46EB-A964-11CCCA120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34851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42407" name="Picture 10" descr="Local 838 Bug Logo">
          <a:extLst>
            <a:ext uri="{FF2B5EF4-FFF2-40B4-BE49-F238E27FC236}">
              <a16:creationId xmlns:a16="http://schemas.microsoft.com/office/drawing/2014/main" id="{586ED0F7-5296-4200-865D-AFE434FF0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4851975"/>
          <a:ext cx="1343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42408" name="Picture 11" descr="Local 838 Bug Logo">
          <a:extLst>
            <a:ext uri="{FF2B5EF4-FFF2-40B4-BE49-F238E27FC236}">
              <a16:creationId xmlns:a16="http://schemas.microsoft.com/office/drawing/2014/main" id="{FE7163A0-ECFD-4043-BF24-446FB16EE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34851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42409" name="Picture 12" descr="Local 838 Bug Logo">
          <a:extLst>
            <a:ext uri="{FF2B5EF4-FFF2-40B4-BE49-F238E27FC236}">
              <a16:creationId xmlns:a16="http://schemas.microsoft.com/office/drawing/2014/main" id="{33430407-E62B-4174-871C-44325F0A4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34851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42410" name="Picture 13" descr="Local 838 Bug Logo">
          <a:extLst>
            <a:ext uri="{FF2B5EF4-FFF2-40B4-BE49-F238E27FC236}">
              <a16:creationId xmlns:a16="http://schemas.microsoft.com/office/drawing/2014/main" id="{AC83BFCF-A6E4-497A-BE7F-89546420F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34851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46</xdr:row>
      <xdr:rowOff>38100</xdr:rowOff>
    </xdr:from>
    <xdr:to>
      <xdr:col>9</xdr:col>
      <xdr:colOff>409575</xdr:colOff>
      <xdr:row>54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4AC002-9932-E845-8E78-D5E51BF54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50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3500" y="9436100"/>
          <a:ext cx="199707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3" name="Picture 2" descr="Local 838 Bug Logo">
          <a:extLst>
            <a:ext uri="{FF2B5EF4-FFF2-40B4-BE49-F238E27FC236}">
              <a16:creationId xmlns:a16="http://schemas.microsoft.com/office/drawing/2014/main" id="{117F0565-393B-654F-A51C-61DDE1BE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19126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4" name="Picture 3" descr="Local 838 Bug Logo">
          <a:extLst>
            <a:ext uri="{FF2B5EF4-FFF2-40B4-BE49-F238E27FC236}">
              <a16:creationId xmlns:a16="http://schemas.microsoft.com/office/drawing/2014/main" id="{4AB4E822-AC55-1F4A-B52E-2A0EBDEC0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19126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5" name="Picture 4" descr="Local 838 Bug Logo">
          <a:extLst>
            <a:ext uri="{FF2B5EF4-FFF2-40B4-BE49-F238E27FC236}">
              <a16:creationId xmlns:a16="http://schemas.microsoft.com/office/drawing/2014/main" id="{5FBB18DC-4889-A64A-88B0-499F875FD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6" name="Picture 5" descr="Local 838 Bug Logo">
          <a:extLst>
            <a:ext uri="{FF2B5EF4-FFF2-40B4-BE49-F238E27FC236}">
              <a16:creationId xmlns:a16="http://schemas.microsoft.com/office/drawing/2014/main" id="{8761CC72-A6C1-D141-9C8F-58AB4FB10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19126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7" name="Picture 8" descr="Local 838 Bug Logo">
          <a:extLst>
            <a:ext uri="{FF2B5EF4-FFF2-40B4-BE49-F238E27FC236}">
              <a16:creationId xmlns:a16="http://schemas.microsoft.com/office/drawing/2014/main" id="{60786387-96AC-E841-B33A-81C36CDE7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8" name="Picture 9" descr="Local 838 Bug Logo">
          <a:extLst>
            <a:ext uri="{FF2B5EF4-FFF2-40B4-BE49-F238E27FC236}">
              <a16:creationId xmlns:a16="http://schemas.microsoft.com/office/drawing/2014/main" id="{3C29C281-5E6E-714C-9444-9AE629ADF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9" name="Picture 10" descr="Local 838 Bug Logo">
          <a:extLst>
            <a:ext uri="{FF2B5EF4-FFF2-40B4-BE49-F238E27FC236}">
              <a16:creationId xmlns:a16="http://schemas.microsoft.com/office/drawing/2014/main" id="{38C34572-9242-134C-A974-F3A4DD7FC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19126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10" name="Picture 11" descr="Local 838 Bug Logo">
          <a:extLst>
            <a:ext uri="{FF2B5EF4-FFF2-40B4-BE49-F238E27FC236}">
              <a16:creationId xmlns:a16="http://schemas.microsoft.com/office/drawing/2014/main" id="{3C0833D8-609E-AC49-8834-5756F3289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11" name="Picture 12" descr="Local 838 Bug Logo">
          <a:extLst>
            <a:ext uri="{FF2B5EF4-FFF2-40B4-BE49-F238E27FC236}">
              <a16:creationId xmlns:a16="http://schemas.microsoft.com/office/drawing/2014/main" id="{5FDA5E9A-03E1-1F4A-B953-382EDBD96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12" name="Picture 13" descr="Local 838 Bug Logo">
          <a:extLst>
            <a:ext uri="{FF2B5EF4-FFF2-40B4-BE49-F238E27FC236}">
              <a16:creationId xmlns:a16="http://schemas.microsoft.com/office/drawing/2014/main" id="{3CAB93E8-5D70-A64A-93D3-B4FC5F1AB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266700</xdr:colOff>
      <xdr:row>107</xdr:row>
      <xdr:rowOff>38100</xdr:rowOff>
    </xdr:from>
    <xdr:to>
      <xdr:col>9</xdr:col>
      <xdr:colOff>409575</xdr:colOff>
      <xdr:row>115</xdr:row>
      <xdr:rowOff>47625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8D30FE60-81EA-5446-B1AE-C6235E609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50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3500" y="21958300"/>
          <a:ext cx="1997075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14" name="Picture 2" descr="Local 838 Bug Logo">
          <a:extLst>
            <a:ext uri="{FF2B5EF4-FFF2-40B4-BE49-F238E27FC236}">
              <a16:creationId xmlns:a16="http://schemas.microsoft.com/office/drawing/2014/main" id="{976B08E9-8694-E242-B1F7-E83A42A46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42062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15" name="Picture 3" descr="Local 838 Bug Logo">
          <a:extLst>
            <a:ext uri="{FF2B5EF4-FFF2-40B4-BE49-F238E27FC236}">
              <a16:creationId xmlns:a16="http://schemas.microsoft.com/office/drawing/2014/main" id="{8A8BB348-D2A7-1D49-8ED5-37E6F84DD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42062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16" name="Picture 4" descr="Local 838 Bug Logo">
          <a:extLst>
            <a:ext uri="{FF2B5EF4-FFF2-40B4-BE49-F238E27FC236}">
              <a16:creationId xmlns:a16="http://schemas.microsoft.com/office/drawing/2014/main" id="{1CB524FD-3277-0547-AD3E-B453FFDE0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17" name="Picture 5" descr="Local 838 Bug Logo">
          <a:extLst>
            <a:ext uri="{FF2B5EF4-FFF2-40B4-BE49-F238E27FC236}">
              <a16:creationId xmlns:a16="http://schemas.microsoft.com/office/drawing/2014/main" id="{427769A3-3E94-534E-9368-88B8066B5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42062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18" name="Picture 8" descr="Local 838 Bug Logo">
          <a:extLst>
            <a:ext uri="{FF2B5EF4-FFF2-40B4-BE49-F238E27FC236}">
              <a16:creationId xmlns:a16="http://schemas.microsoft.com/office/drawing/2014/main" id="{2F8B94C8-9A0F-5F4A-A7A9-21DF6FEFB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19" name="Picture 9" descr="Local 838 Bug Logo">
          <a:extLst>
            <a:ext uri="{FF2B5EF4-FFF2-40B4-BE49-F238E27FC236}">
              <a16:creationId xmlns:a16="http://schemas.microsoft.com/office/drawing/2014/main" id="{C70880FC-98FD-8B4B-A9C6-F5AF673AC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20" name="Picture 10" descr="Local 838 Bug Logo">
          <a:extLst>
            <a:ext uri="{FF2B5EF4-FFF2-40B4-BE49-F238E27FC236}">
              <a16:creationId xmlns:a16="http://schemas.microsoft.com/office/drawing/2014/main" id="{380F9B9A-C605-2544-B7D2-71E7E835A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42062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21" name="Picture 11" descr="Local 838 Bug Logo">
          <a:extLst>
            <a:ext uri="{FF2B5EF4-FFF2-40B4-BE49-F238E27FC236}">
              <a16:creationId xmlns:a16="http://schemas.microsoft.com/office/drawing/2014/main" id="{C0611D2D-61B0-5D45-BDA7-085A20875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22" name="Picture 12" descr="Local 838 Bug Logo">
          <a:extLst>
            <a:ext uri="{FF2B5EF4-FFF2-40B4-BE49-F238E27FC236}">
              <a16:creationId xmlns:a16="http://schemas.microsoft.com/office/drawing/2014/main" id="{39548FCC-EABB-D148-9E12-2877EC819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23" name="Picture 13" descr="Local 838 Bug Logo">
          <a:extLst>
            <a:ext uri="{FF2B5EF4-FFF2-40B4-BE49-F238E27FC236}">
              <a16:creationId xmlns:a16="http://schemas.microsoft.com/office/drawing/2014/main" id="{C7656B5F-9155-1D44-BE5F-8C493B221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266700</xdr:colOff>
      <xdr:row>167</xdr:row>
      <xdr:rowOff>38100</xdr:rowOff>
    </xdr:from>
    <xdr:to>
      <xdr:col>9</xdr:col>
      <xdr:colOff>409575</xdr:colOff>
      <xdr:row>175</xdr:row>
      <xdr:rowOff>47625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4BFF1190-F7B7-AC4A-B3F9-F63FD409E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50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3500" y="34251900"/>
          <a:ext cx="1997075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25" name="Picture 2" descr="Local 838 Bug Logo">
          <a:extLst>
            <a:ext uri="{FF2B5EF4-FFF2-40B4-BE49-F238E27FC236}">
              <a16:creationId xmlns:a16="http://schemas.microsoft.com/office/drawing/2014/main" id="{DD2D9111-FB0B-094F-96B3-3383D8206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64998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26" name="Picture 3" descr="Local 838 Bug Logo">
          <a:extLst>
            <a:ext uri="{FF2B5EF4-FFF2-40B4-BE49-F238E27FC236}">
              <a16:creationId xmlns:a16="http://schemas.microsoft.com/office/drawing/2014/main" id="{37FE2B7C-EF14-CE42-ACAB-1C9573672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64998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27" name="Picture 4" descr="Local 838 Bug Logo">
          <a:extLst>
            <a:ext uri="{FF2B5EF4-FFF2-40B4-BE49-F238E27FC236}">
              <a16:creationId xmlns:a16="http://schemas.microsoft.com/office/drawing/2014/main" id="{6D123B1E-2332-9548-92C3-8617DAAE1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28" name="Picture 5" descr="Local 838 Bug Logo">
          <a:extLst>
            <a:ext uri="{FF2B5EF4-FFF2-40B4-BE49-F238E27FC236}">
              <a16:creationId xmlns:a16="http://schemas.microsoft.com/office/drawing/2014/main" id="{E843597E-6B55-914B-900D-59665D849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64998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29" name="Picture 8" descr="Local 838 Bug Logo">
          <a:extLst>
            <a:ext uri="{FF2B5EF4-FFF2-40B4-BE49-F238E27FC236}">
              <a16:creationId xmlns:a16="http://schemas.microsoft.com/office/drawing/2014/main" id="{DDEFDD7A-0839-2944-BB03-5DF03ABD4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30" name="Picture 9" descr="Local 838 Bug Logo">
          <a:extLst>
            <a:ext uri="{FF2B5EF4-FFF2-40B4-BE49-F238E27FC236}">
              <a16:creationId xmlns:a16="http://schemas.microsoft.com/office/drawing/2014/main" id="{9C4E4448-B8A7-1C4B-81AD-5D4ECE566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31" name="Picture 10" descr="Local 838 Bug Logo">
          <a:extLst>
            <a:ext uri="{FF2B5EF4-FFF2-40B4-BE49-F238E27FC236}">
              <a16:creationId xmlns:a16="http://schemas.microsoft.com/office/drawing/2014/main" id="{7B3432FC-19BD-C84A-87A7-C1CC94158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64998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32" name="Picture 11" descr="Local 838 Bug Logo">
          <a:extLst>
            <a:ext uri="{FF2B5EF4-FFF2-40B4-BE49-F238E27FC236}">
              <a16:creationId xmlns:a16="http://schemas.microsoft.com/office/drawing/2014/main" id="{C1142C2B-0E98-284D-B6D0-63ABF01F9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33" name="Picture 12" descr="Local 838 Bug Logo">
          <a:extLst>
            <a:ext uri="{FF2B5EF4-FFF2-40B4-BE49-F238E27FC236}">
              <a16:creationId xmlns:a16="http://schemas.microsoft.com/office/drawing/2014/main" id="{94D7A04B-E76C-0A4F-BBA0-B42836964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34" name="Picture 13" descr="Local 838 Bug Logo">
          <a:extLst>
            <a:ext uri="{FF2B5EF4-FFF2-40B4-BE49-F238E27FC236}">
              <a16:creationId xmlns:a16="http://schemas.microsoft.com/office/drawing/2014/main" id="{9F0FE65E-4E33-0E46-AC05-DF94D3255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46</xdr:row>
      <xdr:rowOff>38100</xdr:rowOff>
    </xdr:from>
    <xdr:to>
      <xdr:col>9</xdr:col>
      <xdr:colOff>409575</xdr:colOff>
      <xdr:row>54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863BDC-102F-AC48-94D8-4BB2A8A68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50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3500" y="9436100"/>
          <a:ext cx="199707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3" name="Picture 2" descr="Local 838 Bug Logo">
          <a:extLst>
            <a:ext uri="{FF2B5EF4-FFF2-40B4-BE49-F238E27FC236}">
              <a16:creationId xmlns:a16="http://schemas.microsoft.com/office/drawing/2014/main" id="{DE3F4C20-DB3E-2642-8229-A3F1299CD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19126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4" name="Picture 3" descr="Local 838 Bug Logo">
          <a:extLst>
            <a:ext uri="{FF2B5EF4-FFF2-40B4-BE49-F238E27FC236}">
              <a16:creationId xmlns:a16="http://schemas.microsoft.com/office/drawing/2014/main" id="{8AB2C5A1-CF75-3547-AB39-0D0E0E3FA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19126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5" name="Picture 4" descr="Local 838 Bug Logo">
          <a:extLst>
            <a:ext uri="{FF2B5EF4-FFF2-40B4-BE49-F238E27FC236}">
              <a16:creationId xmlns:a16="http://schemas.microsoft.com/office/drawing/2014/main" id="{B652265E-3FFA-7B46-9F31-71D5483BE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6" name="Picture 5" descr="Local 838 Bug Logo">
          <a:extLst>
            <a:ext uri="{FF2B5EF4-FFF2-40B4-BE49-F238E27FC236}">
              <a16:creationId xmlns:a16="http://schemas.microsoft.com/office/drawing/2014/main" id="{22A1178E-9D30-D04A-904B-0A56BD92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19126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7" name="Picture 8" descr="Local 838 Bug Logo">
          <a:extLst>
            <a:ext uri="{FF2B5EF4-FFF2-40B4-BE49-F238E27FC236}">
              <a16:creationId xmlns:a16="http://schemas.microsoft.com/office/drawing/2014/main" id="{8D7A23F3-0CB5-554F-8525-EF586BAC6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8" name="Picture 9" descr="Local 838 Bug Logo">
          <a:extLst>
            <a:ext uri="{FF2B5EF4-FFF2-40B4-BE49-F238E27FC236}">
              <a16:creationId xmlns:a16="http://schemas.microsoft.com/office/drawing/2014/main" id="{6C8FBDDF-B649-9147-8E3A-33895318C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9" name="Picture 10" descr="Local 838 Bug Logo">
          <a:extLst>
            <a:ext uri="{FF2B5EF4-FFF2-40B4-BE49-F238E27FC236}">
              <a16:creationId xmlns:a16="http://schemas.microsoft.com/office/drawing/2014/main" id="{F1CD3619-B7C6-AF44-9402-DD29389CA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19126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10" name="Picture 11" descr="Local 838 Bug Logo">
          <a:extLst>
            <a:ext uri="{FF2B5EF4-FFF2-40B4-BE49-F238E27FC236}">
              <a16:creationId xmlns:a16="http://schemas.microsoft.com/office/drawing/2014/main" id="{7FC3D574-FA5D-F746-AA60-A9CF21506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11" name="Picture 12" descr="Local 838 Bug Logo">
          <a:extLst>
            <a:ext uri="{FF2B5EF4-FFF2-40B4-BE49-F238E27FC236}">
              <a16:creationId xmlns:a16="http://schemas.microsoft.com/office/drawing/2014/main" id="{DD3B53D9-F721-BC42-81CB-5476CDDC6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12" name="Picture 13" descr="Local 838 Bug Logo">
          <a:extLst>
            <a:ext uri="{FF2B5EF4-FFF2-40B4-BE49-F238E27FC236}">
              <a16:creationId xmlns:a16="http://schemas.microsoft.com/office/drawing/2014/main" id="{6CE99928-A675-874E-83A6-099000905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266700</xdr:colOff>
      <xdr:row>107</xdr:row>
      <xdr:rowOff>38100</xdr:rowOff>
    </xdr:from>
    <xdr:to>
      <xdr:col>9</xdr:col>
      <xdr:colOff>409575</xdr:colOff>
      <xdr:row>115</xdr:row>
      <xdr:rowOff>47625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73290076-2853-DA48-A1DD-877044E66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50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3500" y="21958300"/>
          <a:ext cx="1997075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14" name="Picture 2" descr="Local 838 Bug Logo">
          <a:extLst>
            <a:ext uri="{FF2B5EF4-FFF2-40B4-BE49-F238E27FC236}">
              <a16:creationId xmlns:a16="http://schemas.microsoft.com/office/drawing/2014/main" id="{C9EFBA90-7EEB-3941-9CC8-B933D8AD3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42062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15" name="Picture 3" descr="Local 838 Bug Logo">
          <a:extLst>
            <a:ext uri="{FF2B5EF4-FFF2-40B4-BE49-F238E27FC236}">
              <a16:creationId xmlns:a16="http://schemas.microsoft.com/office/drawing/2014/main" id="{392CA3F1-8EA5-A647-AA59-B6E1D9274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42062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16" name="Picture 4" descr="Local 838 Bug Logo">
          <a:extLst>
            <a:ext uri="{FF2B5EF4-FFF2-40B4-BE49-F238E27FC236}">
              <a16:creationId xmlns:a16="http://schemas.microsoft.com/office/drawing/2014/main" id="{08324758-D0AD-AF41-B2F1-976283D42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17" name="Picture 5" descr="Local 838 Bug Logo">
          <a:extLst>
            <a:ext uri="{FF2B5EF4-FFF2-40B4-BE49-F238E27FC236}">
              <a16:creationId xmlns:a16="http://schemas.microsoft.com/office/drawing/2014/main" id="{85B7E85D-DDB1-2048-97D2-4F228BE73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42062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18" name="Picture 8" descr="Local 838 Bug Logo">
          <a:extLst>
            <a:ext uri="{FF2B5EF4-FFF2-40B4-BE49-F238E27FC236}">
              <a16:creationId xmlns:a16="http://schemas.microsoft.com/office/drawing/2014/main" id="{B3B1F733-E625-F04E-BE16-2CF600BCC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19" name="Picture 9" descr="Local 838 Bug Logo">
          <a:extLst>
            <a:ext uri="{FF2B5EF4-FFF2-40B4-BE49-F238E27FC236}">
              <a16:creationId xmlns:a16="http://schemas.microsoft.com/office/drawing/2014/main" id="{924C1A1C-7E3A-EB43-AA72-0DAB8202E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20" name="Picture 10" descr="Local 838 Bug Logo">
          <a:extLst>
            <a:ext uri="{FF2B5EF4-FFF2-40B4-BE49-F238E27FC236}">
              <a16:creationId xmlns:a16="http://schemas.microsoft.com/office/drawing/2014/main" id="{C4E80DBA-1A54-074C-94B7-A34A8B4E2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42062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21" name="Picture 11" descr="Local 838 Bug Logo">
          <a:extLst>
            <a:ext uri="{FF2B5EF4-FFF2-40B4-BE49-F238E27FC236}">
              <a16:creationId xmlns:a16="http://schemas.microsoft.com/office/drawing/2014/main" id="{630389A8-8AF6-BE4A-BEE9-29C976918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22" name="Picture 12" descr="Local 838 Bug Logo">
          <a:extLst>
            <a:ext uri="{FF2B5EF4-FFF2-40B4-BE49-F238E27FC236}">
              <a16:creationId xmlns:a16="http://schemas.microsoft.com/office/drawing/2014/main" id="{1BE9774D-ED02-4A4E-9720-D71E1BDC4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23" name="Picture 13" descr="Local 838 Bug Logo">
          <a:extLst>
            <a:ext uri="{FF2B5EF4-FFF2-40B4-BE49-F238E27FC236}">
              <a16:creationId xmlns:a16="http://schemas.microsoft.com/office/drawing/2014/main" id="{CA5728EB-9C8E-0A42-BAD8-7D473EFD1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266700</xdr:colOff>
      <xdr:row>167</xdr:row>
      <xdr:rowOff>38100</xdr:rowOff>
    </xdr:from>
    <xdr:to>
      <xdr:col>9</xdr:col>
      <xdr:colOff>409575</xdr:colOff>
      <xdr:row>175</xdr:row>
      <xdr:rowOff>47625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0D1E285B-7740-0B49-9619-DA2279D18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50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3500" y="34251900"/>
          <a:ext cx="1997075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25" name="Picture 2" descr="Local 838 Bug Logo">
          <a:extLst>
            <a:ext uri="{FF2B5EF4-FFF2-40B4-BE49-F238E27FC236}">
              <a16:creationId xmlns:a16="http://schemas.microsoft.com/office/drawing/2014/main" id="{DF3282CF-5496-B246-AB63-DF2829374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64998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26" name="Picture 3" descr="Local 838 Bug Logo">
          <a:extLst>
            <a:ext uri="{FF2B5EF4-FFF2-40B4-BE49-F238E27FC236}">
              <a16:creationId xmlns:a16="http://schemas.microsoft.com/office/drawing/2014/main" id="{7FB901CC-C0C2-1142-BA85-80BFA9B2B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64998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27" name="Picture 4" descr="Local 838 Bug Logo">
          <a:extLst>
            <a:ext uri="{FF2B5EF4-FFF2-40B4-BE49-F238E27FC236}">
              <a16:creationId xmlns:a16="http://schemas.microsoft.com/office/drawing/2014/main" id="{C4C000E4-27B5-BD41-AB7F-00CBD9761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28" name="Picture 5" descr="Local 838 Bug Logo">
          <a:extLst>
            <a:ext uri="{FF2B5EF4-FFF2-40B4-BE49-F238E27FC236}">
              <a16:creationId xmlns:a16="http://schemas.microsoft.com/office/drawing/2014/main" id="{B1EB7CB9-32E3-1241-8AEF-188C7556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64998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29" name="Picture 8" descr="Local 838 Bug Logo">
          <a:extLst>
            <a:ext uri="{FF2B5EF4-FFF2-40B4-BE49-F238E27FC236}">
              <a16:creationId xmlns:a16="http://schemas.microsoft.com/office/drawing/2014/main" id="{97054192-B723-6C4C-B0E4-37A853C7D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30" name="Picture 9" descr="Local 838 Bug Logo">
          <a:extLst>
            <a:ext uri="{FF2B5EF4-FFF2-40B4-BE49-F238E27FC236}">
              <a16:creationId xmlns:a16="http://schemas.microsoft.com/office/drawing/2014/main" id="{C3077F7C-7318-B34D-AEA7-6B444D264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31" name="Picture 10" descr="Local 838 Bug Logo">
          <a:extLst>
            <a:ext uri="{FF2B5EF4-FFF2-40B4-BE49-F238E27FC236}">
              <a16:creationId xmlns:a16="http://schemas.microsoft.com/office/drawing/2014/main" id="{29357C30-1C66-A346-A414-C28D5D154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64998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32" name="Picture 11" descr="Local 838 Bug Logo">
          <a:extLst>
            <a:ext uri="{FF2B5EF4-FFF2-40B4-BE49-F238E27FC236}">
              <a16:creationId xmlns:a16="http://schemas.microsoft.com/office/drawing/2014/main" id="{6BDB9B08-14DB-E44D-AA7F-3999FF45B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33" name="Picture 12" descr="Local 838 Bug Logo">
          <a:extLst>
            <a:ext uri="{FF2B5EF4-FFF2-40B4-BE49-F238E27FC236}">
              <a16:creationId xmlns:a16="http://schemas.microsoft.com/office/drawing/2014/main" id="{4E5A4006-9CAD-C444-9E8A-AFF049881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34" name="Picture 13" descr="Local 838 Bug Logo">
          <a:extLst>
            <a:ext uri="{FF2B5EF4-FFF2-40B4-BE49-F238E27FC236}">
              <a16:creationId xmlns:a16="http://schemas.microsoft.com/office/drawing/2014/main" id="{C1AEA9A1-96B6-C44F-85CA-CD4D424B0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46</xdr:row>
      <xdr:rowOff>38100</xdr:rowOff>
    </xdr:from>
    <xdr:to>
      <xdr:col>9</xdr:col>
      <xdr:colOff>409575</xdr:colOff>
      <xdr:row>54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AF0232-B2BE-3843-A6AF-99C2EF811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50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3500" y="9436100"/>
          <a:ext cx="199707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3" name="Picture 2" descr="Local 838 Bug Logo">
          <a:extLst>
            <a:ext uri="{FF2B5EF4-FFF2-40B4-BE49-F238E27FC236}">
              <a16:creationId xmlns:a16="http://schemas.microsoft.com/office/drawing/2014/main" id="{4DA936B0-F0DC-A04C-8123-B71D892CC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19126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4" name="Picture 3" descr="Local 838 Bug Logo">
          <a:extLst>
            <a:ext uri="{FF2B5EF4-FFF2-40B4-BE49-F238E27FC236}">
              <a16:creationId xmlns:a16="http://schemas.microsoft.com/office/drawing/2014/main" id="{478D9338-C9FB-334D-BD35-E5D6C6B88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19126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5" name="Picture 4" descr="Local 838 Bug Logo">
          <a:extLst>
            <a:ext uri="{FF2B5EF4-FFF2-40B4-BE49-F238E27FC236}">
              <a16:creationId xmlns:a16="http://schemas.microsoft.com/office/drawing/2014/main" id="{C882CBC3-F1C5-3A42-BF10-2715E4036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6" name="Picture 5" descr="Local 838 Bug Logo">
          <a:extLst>
            <a:ext uri="{FF2B5EF4-FFF2-40B4-BE49-F238E27FC236}">
              <a16:creationId xmlns:a16="http://schemas.microsoft.com/office/drawing/2014/main" id="{5A4277CF-FFBD-9B49-9192-68A189B83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19126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7" name="Picture 8" descr="Local 838 Bug Logo">
          <a:extLst>
            <a:ext uri="{FF2B5EF4-FFF2-40B4-BE49-F238E27FC236}">
              <a16:creationId xmlns:a16="http://schemas.microsoft.com/office/drawing/2014/main" id="{702FBB51-C25F-7A40-BB41-60A35C8B9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8" name="Picture 9" descr="Local 838 Bug Logo">
          <a:extLst>
            <a:ext uri="{FF2B5EF4-FFF2-40B4-BE49-F238E27FC236}">
              <a16:creationId xmlns:a16="http://schemas.microsoft.com/office/drawing/2014/main" id="{0147E5C6-06CB-B346-9539-8F9C04E92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58</xdr:row>
      <xdr:rowOff>0</xdr:rowOff>
    </xdr:from>
    <xdr:to>
      <xdr:col>10</xdr:col>
      <xdr:colOff>76200</xdr:colOff>
      <xdr:row>58</xdr:row>
      <xdr:rowOff>0</xdr:rowOff>
    </xdr:to>
    <xdr:pic>
      <xdr:nvPicPr>
        <xdr:cNvPr id="9" name="Picture 10" descr="Local 838 Bug Logo">
          <a:extLst>
            <a:ext uri="{FF2B5EF4-FFF2-40B4-BE49-F238E27FC236}">
              <a16:creationId xmlns:a16="http://schemas.microsoft.com/office/drawing/2014/main" id="{F94A8BC4-8B5F-0C4B-A450-C051E127B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19126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10" name="Picture 11" descr="Local 838 Bug Logo">
          <a:extLst>
            <a:ext uri="{FF2B5EF4-FFF2-40B4-BE49-F238E27FC236}">
              <a16:creationId xmlns:a16="http://schemas.microsoft.com/office/drawing/2014/main" id="{D4E5E3FB-DC5F-3746-929D-02B34A35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11" name="Picture 12" descr="Local 838 Bug Logo">
          <a:extLst>
            <a:ext uri="{FF2B5EF4-FFF2-40B4-BE49-F238E27FC236}">
              <a16:creationId xmlns:a16="http://schemas.microsoft.com/office/drawing/2014/main" id="{5712AD0F-E4CA-CB4C-8918-D6998068F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58</xdr:row>
      <xdr:rowOff>0</xdr:rowOff>
    </xdr:from>
    <xdr:to>
      <xdr:col>10</xdr:col>
      <xdr:colOff>57150</xdr:colOff>
      <xdr:row>58</xdr:row>
      <xdr:rowOff>0</xdr:rowOff>
    </xdr:to>
    <xdr:pic>
      <xdr:nvPicPr>
        <xdr:cNvPr id="12" name="Picture 13" descr="Local 838 Bug Logo">
          <a:extLst>
            <a:ext uri="{FF2B5EF4-FFF2-40B4-BE49-F238E27FC236}">
              <a16:creationId xmlns:a16="http://schemas.microsoft.com/office/drawing/2014/main" id="{103CD4FE-D1B6-6342-9657-66DD915B0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9126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266700</xdr:colOff>
      <xdr:row>107</xdr:row>
      <xdr:rowOff>38100</xdr:rowOff>
    </xdr:from>
    <xdr:to>
      <xdr:col>9</xdr:col>
      <xdr:colOff>409575</xdr:colOff>
      <xdr:row>115</xdr:row>
      <xdr:rowOff>47625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5779F9A0-04BD-9B48-ACE7-4D92A1125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50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3500" y="21958300"/>
          <a:ext cx="1997075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14" name="Picture 2" descr="Local 838 Bug Logo">
          <a:extLst>
            <a:ext uri="{FF2B5EF4-FFF2-40B4-BE49-F238E27FC236}">
              <a16:creationId xmlns:a16="http://schemas.microsoft.com/office/drawing/2014/main" id="{FC352A1B-986A-3443-B632-713189C0C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42062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15" name="Picture 3" descr="Local 838 Bug Logo">
          <a:extLst>
            <a:ext uri="{FF2B5EF4-FFF2-40B4-BE49-F238E27FC236}">
              <a16:creationId xmlns:a16="http://schemas.microsoft.com/office/drawing/2014/main" id="{6FB538D4-ABED-B74C-85F9-EDF174B41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42062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16" name="Picture 4" descr="Local 838 Bug Logo">
          <a:extLst>
            <a:ext uri="{FF2B5EF4-FFF2-40B4-BE49-F238E27FC236}">
              <a16:creationId xmlns:a16="http://schemas.microsoft.com/office/drawing/2014/main" id="{12DA63C8-5DE6-8F43-AA36-D1E743061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17" name="Picture 5" descr="Local 838 Bug Logo">
          <a:extLst>
            <a:ext uri="{FF2B5EF4-FFF2-40B4-BE49-F238E27FC236}">
              <a16:creationId xmlns:a16="http://schemas.microsoft.com/office/drawing/2014/main" id="{E3C20E77-FBBD-DB4E-8E44-5AB6CE8E8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42062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18" name="Picture 8" descr="Local 838 Bug Logo">
          <a:extLst>
            <a:ext uri="{FF2B5EF4-FFF2-40B4-BE49-F238E27FC236}">
              <a16:creationId xmlns:a16="http://schemas.microsoft.com/office/drawing/2014/main" id="{9FED2056-8C9F-3546-A637-ABF71E9E0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19" name="Picture 9" descr="Local 838 Bug Logo">
          <a:extLst>
            <a:ext uri="{FF2B5EF4-FFF2-40B4-BE49-F238E27FC236}">
              <a16:creationId xmlns:a16="http://schemas.microsoft.com/office/drawing/2014/main" id="{991CD366-C638-2D40-833D-CF707DF1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118</xdr:row>
      <xdr:rowOff>0</xdr:rowOff>
    </xdr:from>
    <xdr:to>
      <xdr:col>10</xdr:col>
      <xdr:colOff>76200</xdr:colOff>
      <xdr:row>118</xdr:row>
      <xdr:rowOff>0</xdr:rowOff>
    </xdr:to>
    <xdr:pic>
      <xdr:nvPicPr>
        <xdr:cNvPr id="20" name="Picture 10" descr="Local 838 Bug Logo">
          <a:extLst>
            <a:ext uri="{FF2B5EF4-FFF2-40B4-BE49-F238E27FC236}">
              <a16:creationId xmlns:a16="http://schemas.microsoft.com/office/drawing/2014/main" id="{13004263-D0EE-8146-B829-1B426A639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42062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21" name="Picture 11" descr="Local 838 Bug Logo">
          <a:extLst>
            <a:ext uri="{FF2B5EF4-FFF2-40B4-BE49-F238E27FC236}">
              <a16:creationId xmlns:a16="http://schemas.microsoft.com/office/drawing/2014/main" id="{3A893B10-AC56-5C43-8C64-4EF0647D7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22" name="Picture 12" descr="Local 838 Bug Logo">
          <a:extLst>
            <a:ext uri="{FF2B5EF4-FFF2-40B4-BE49-F238E27FC236}">
              <a16:creationId xmlns:a16="http://schemas.microsoft.com/office/drawing/2014/main" id="{4E92744A-B17F-3247-A9A6-4641FFCF4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118</xdr:row>
      <xdr:rowOff>0</xdr:rowOff>
    </xdr:from>
    <xdr:to>
      <xdr:col>10</xdr:col>
      <xdr:colOff>57150</xdr:colOff>
      <xdr:row>118</xdr:row>
      <xdr:rowOff>0</xdr:rowOff>
    </xdr:to>
    <xdr:pic>
      <xdr:nvPicPr>
        <xdr:cNvPr id="23" name="Picture 13" descr="Local 838 Bug Logo">
          <a:extLst>
            <a:ext uri="{FF2B5EF4-FFF2-40B4-BE49-F238E27FC236}">
              <a16:creationId xmlns:a16="http://schemas.microsoft.com/office/drawing/2014/main" id="{0953C831-5277-5C4B-B270-A59AB9859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2062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266700</xdr:colOff>
      <xdr:row>167</xdr:row>
      <xdr:rowOff>38100</xdr:rowOff>
    </xdr:from>
    <xdr:to>
      <xdr:col>9</xdr:col>
      <xdr:colOff>409575</xdr:colOff>
      <xdr:row>175</xdr:row>
      <xdr:rowOff>47625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B93B5476-3046-4640-9EDE-CFD9330E8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50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3500" y="34251900"/>
          <a:ext cx="1997075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25" name="Picture 2" descr="Local 838 Bug Logo">
          <a:extLst>
            <a:ext uri="{FF2B5EF4-FFF2-40B4-BE49-F238E27FC236}">
              <a16:creationId xmlns:a16="http://schemas.microsoft.com/office/drawing/2014/main" id="{4227FEDD-388A-AC47-987A-E90F757D6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64998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26" name="Picture 3" descr="Local 838 Bug Logo">
          <a:extLst>
            <a:ext uri="{FF2B5EF4-FFF2-40B4-BE49-F238E27FC236}">
              <a16:creationId xmlns:a16="http://schemas.microsoft.com/office/drawing/2014/main" id="{5C38DA3C-8820-1749-BCF5-DBABA1D4D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64998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27" name="Picture 4" descr="Local 838 Bug Logo">
          <a:extLst>
            <a:ext uri="{FF2B5EF4-FFF2-40B4-BE49-F238E27FC236}">
              <a16:creationId xmlns:a16="http://schemas.microsoft.com/office/drawing/2014/main" id="{3447B3CC-C12B-0C45-A1F4-113509851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28" name="Picture 5" descr="Local 838 Bug Logo">
          <a:extLst>
            <a:ext uri="{FF2B5EF4-FFF2-40B4-BE49-F238E27FC236}">
              <a16:creationId xmlns:a16="http://schemas.microsoft.com/office/drawing/2014/main" id="{A6F20DF4-3490-394C-9E2C-8E961299F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64998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29" name="Picture 8" descr="Local 838 Bug Logo">
          <a:extLst>
            <a:ext uri="{FF2B5EF4-FFF2-40B4-BE49-F238E27FC236}">
              <a16:creationId xmlns:a16="http://schemas.microsoft.com/office/drawing/2014/main" id="{499DD051-0D25-3540-B20F-E5FB72DF2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30" name="Picture 9" descr="Local 838 Bug Logo">
          <a:extLst>
            <a:ext uri="{FF2B5EF4-FFF2-40B4-BE49-F238E27FC236}">
              <a16:creationId xmlns:a16="http://schemas.microsoft.com/office/drawing/2014/main" id="{E1B97239-A937-144F-A637-74570FC7A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676275</xdr:colOff>
      <xdr:row>178</xdr:row>
      <xdr:rowOff>0</xdr:rowOff>
    </xdr:from>
    <xdr:to>
      <xdr:col>10</xdr:col>
      <xdr:colOff>76200</xdr:colOff>
      <xdr:row>178</xdr:row>
      <xdr:rowOff>0</xdr:rowOff>
    </xdr:to>
    <xdr:pic>
      <xdr:nvPicPr>
        <xdr:cNvPr id="31" name="Picture 10" descr="Local 838 Bug Logo">
          <a:extLst>
            <a:ext uri="{FF2B5EF4-FFF2-40B4-BE49-F238E27FC236}">
              <a16:creationId xmlns:a16="http://schemas.microsoft.com/office/drawing/2014/main" id="{66BB3D37-6612-B34D-8CB0-5B2FCD1D5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6499800"/>
          <a:ext cx="162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32" name="Picture 11" descr="Local 838 Bug Logo">
          <a:extLst>
            <a:ext uri="{FF2B5EF4-FFF2-40B4-BE49-F238E27FC236}">
              <a16:creationId xmlns:a16="http://schemas.microsoft.com/office/drawing/2014/main" id="{BCD8B18C-3DE2-B741-BD4D-902454BD3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33" name="Picture 12" descr="Local 838 Bug Logo">
          <a:extLst>
            <a:ext uri="{FF2B5EF4-FFF2-40B4-BE49-F238E27FC236}">
              <a16:creationId xmlns:a16="http://schemas.microsoft.com/office/drawing/2014/main" id="{225D861D-79C5-B547-9016-5C01D83E1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178</xdr:row>
      <xdr:rowOff>0</xdr:rowOff>
    </xdr:from>
    <xdr:to>
      <xdr:col>10</xdr:col>
      <xdr:colOff>57150</xdr:colOff>
      <xdr:row>178</xdr:row>
      <xdr:rowOff>0</xdr:rowOff>
    </xdr:to>
    <xdr:pic>
      <xdr:nvPicPr>
        <xdr:cNvPr id="34" name="Picture 13" descr="Local 838 Bug Logo">
          <a:extLst>
            <a:ext uri="{FF2B5EF4-FFF2-40B4-BE49-F238E27FC236}">
              <a16:creationId xmlns:a16="http://schemas.microsoft.com/office/drawing/2014/main" id="{D6BB3CC4-6889-8244-99FB-AFC662247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6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99800"/>
          <a:ext cx="163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8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9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F4E91-4890-4BF9-A063-FE78189CE846}">
  <sheetPr>
    <pageSetUpPr fitToPage="1"/>
  </sheetPr>
  <dimension ref="A1:P92"/>
  <sheetViews>
    <sheetView workbookViewId="0">
      <selection activeCell="E4" sqref="E4"/>
    </sheetView>
  </sheetViews>
  <sheetFormatPr baseColWidth="10" defaultColWidth="8.83203125" defaultRowHeight="13" x14ac:dyDescent="0.15"/>
  <sheetData>
    <row r="1" spans="1:16" x14ac:dyDescent="0.15">
      <c r="P1" s="180"/>
    </row>
    <row r="2" spans="1:16" x14ac:dyDescent="0.15">
      <c r="P2" s="180"/>
    </row>
    <row r="3" spans="1:16" ht="27" x14ac:dyDescent="0.35">
      <c r="E3" s="175" t="s">
        <v>0</v>
      </c>
      <c r="P3" s="180"/>
    </row>
    <row r="4" spans="1:16" ht="27" x14ac:dyDescent="0.35">
      <c r="E4" s="175" t="s">
        <v>101</v>
      </c>
      <c r="F4" s="176"/>
      <c r="P4" s="180"/>
    </row>
    <row r="5" spans="1:16" x14ac:dyDescent="0.15">
      <c r="P5" s="180"/>
    </row>
    <row r="6" spans="1:16" x14ac:dyDescent="0.15">
      <c r="P6" s="180"/>
    </row>
    <row r="7" spans="1:16" x14ac:dyDescent="0.15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80"/>
    </row>
    <row r="8" spans="1:16" x14ac:dyDescent="0.15">
      <c r="P8" s="180"/>
    </row>
    <row r="9" spans="1:16" ht="16" x14ac:dyDescent="0.2">
      <c r="A9" s="188" t="s">
        <v>1</v>
      </c>
      <c r="B9" s="189"/>
      <c r="P9" s="180"/>
    </row>
    <row r="10" spans="1:16" ht="16" x14ac:dyDescent="0.2">
      <c r="A10" s="188" t="s">
        <v>2</v>
      </c>
      <c r="B10" s="189"/>
      <c r="P10" s="180"/>
    </row>
    <row r="11" spans="1:16" ht="16" x14ac:dyDescent="0.2">
      <c r="A11" s="188" t="s">
        <v>3</v>
      </c>
      <c r="B11" s="189"/>
      <c r="P11" s="180"/>
    </row>
    <row r="12" spans="1:16" ht="16" x14ac:dyDescent="0.2">
      <c r="A12" s="188" t="s">
        <v>4</v>
      </c>
      <c r="B12" s="189"/>
      <c r="I12" s="190" t="s">
        <v>5</v>
      </c>
      <c r="J12" s="187"/>
      <c r="K12" s="187"/>
      <c r="L12" s="187"/>
      <c r="M12" s="187"/>
      <c r="N12" s="187"/>
      <c r="P12" s="180"/>
    </row>
    <row r="13" spans="1:16" ht="16" x14ac:dyDescent="0.2">
      <c r="A13" s="188" t="s">
        <v>6</v>
      </c>
      <c r="B13" s="189"/>
      <c r="P13" s="180"/>
    </row>
    <row r="14" spans="1:16" ht="16" x14ac:dyDescent="0.2">
      <c r="A14" s="185" t="s">
        <v>7</v>
      </c>
      <c r="B14" s="183"/>
      <c r="C14" s="179"/>
      <c r="D14" s="179"/>
      <c r="E14" s="192" t="s">
        <v>8</v>
      </c>
      <c r="F14" s="179"/>
      <c r="G14" s="179"/>
      <c r="H14" s="185" t="s">
        <v>9</v>
      </c>
      <c r="I14" s="179"/>
      <c r="J14" s="185" t="s">
        <v>10</v>
      </c>
      <c r="K14" s="179"/>
      <c r="L14" s="179"/>
      <c r="M14" s="179"/>
      <c r="N14" s="179"/>
      <c r="O14" s="179"/>
      <c r="P14" s="180"/>
    </row>
    <row r="15" spans="1:16" ht="14" x14ac:dyDescent="0.2">
      <c r="A15" s="184" t="s">
        <v>11</v>
      </c>
      <c r="B15" s="179"/>
      <c r="C15" s="179"/>
      <c r="D15" s="179"/>
      <c r="E15" s="198" t="s">
        <v>12</v>
      </c>
      <c r="F15" s="196"/>
      <c r="G15" s="197"/>
      <c r="H15" s="179"/>
      <c r="I15" s="197"/>
      <c r="J15" s="179"/>
      <c r="K15" s="179"/>
      <c r="L15" s="179"/>
      <c r="M15" s="179"/>
      <c r="N15" s="179"/>
      <c r="O15" s="179"/>
      <c r="P15" s="180"/>
    </row>
    <row r="16" spans="1:16" ht="16" x14ac:dyDescent="0.2">
      <c r="E16" s="194" t="s">
        <v>13</v>
      </c>
      <c r="F16" s="107"/>
      <c r="G16" s="181"/>
      <c r="I16" s="181"/>
      <c r="P16" s="180"/>
    </row>
    <row r="17" spans="5:16" ht="16" x14ac:dyDescent="0.2">
      <c r="E17" s="194" t="s">
        <v>13</v>
      </c>
      <c r="F17" s="107"/>
      <c r="G17" s="181"/>
      <c r="I17" s="181"/>
      <c r="P17" s="180"/>
    </row>
    <row r="18" spans="5:16" ht="16" x14ac:dyDescent="0.2">
      <c r="E18" s="194" t="s">
        <v>13</v>
      </c>
      <c r="F18" s="107"/>
      <c r="G18" s="181"/>
      <c r="I18" s="181"/>
      <c r="P18" s="180"/>
    </row>
    <row r="19" spans="5:16" ht="16" x14ac:dyDescent="0.2">
      <c r="E19" s="194" t="s">
        <v>13</v>
      </c>
      <c r="F19" s="107"/>
      <c r="G19" s="181"/>
      <c r="I19" s="181"/>
      <c r="P19" s="180"/>
    </row>
    <row r="20" spans="5:16" ht="16" x14ac:dyDescent="0.2">
      <c r="E20" s="194" t="s">
        <v>13</v>
      </c>
      <c r="F20" s="107"/>
      <c r="G20" s="181"/>
      <c r="I20" s="181"/>
      <c r="P20" s="180"/>
    </row>
    <row r="21" spans="5:16" ht="16" x14ac:dyDescent="0.2">
      <c r="E21" s="194" t="s">
        <v>13</v>
      </c>
      <c r="F21" s="107"/>
      <c r="G21" s="181"/>
      <c r="I21" s="181"/>
      <c r="P21" s="180"/>
    </row>
    <row r="22" spans="5:16" ht="16" x14ac:dyDescent="0.2">
      <c r="E22" s="194" t="s">
        <v>13</v>
      </c>
      <c r="F22" s="107"/>
      <c r="G22" s="181"/>
      <c r="I22" s="181"/>
      <c r="P22" s="180"/>
    </row>
    <row r="23" spans="5:16" ht="16" x14ac:dyDescent="0.2">
      <c r="E23" s="194" t="s">
        <v>13</v>
      </c>
      <c r="F23" s="107"/>
      <c r="G23" s="181"/>
      <c r="I23" s="181"/>
      <c r="P23" s="180"/>
    </row>
    <row r="24" spans="5:16" ht="16" x14ac:dyDescent="0.2">
      <c r="E24" s="194" t="s">
        <v>13</v>
      </c>
      <c r="F24" s="107"/>
      <c r="G24" s="181"/>
      <c r="I24" s="181"/>
      <c r="P24" s="180"/>
    </row>
    <row r="25" spans="5:16" ht="16" x14ac:dyDescent="0.2">
      <c r="E25" s="194" t="s">
        <v>13</v>
      </c>
      <c r="F25" s="107"/>
      <c r="G25" s="181"/>
      <c r="I25" s="181"/>
      <c r="P25" s="180"/>
    </row>
    <row r="26" spans="5:16" ht="16" x14ac:dyDescent="0.2">
      <c r="E26" s="194" t="s">
        <v>13</v>
      </c>
      <c r="F26" s="107"/>
      <c r="G26" s="181"/>
      <c r="I26" s="181"/>
      <c r="P26" s="180"/>
    </row>
    <row r="27" spans="5:16" ht="16" x14ac:dyDescent="0.2">
      <c r="E27" s="194" t="s">
        <v>13</v>
      </c>
      <c r="F27" s="107"/>
      <c r="G27" s="181"/>
      <c r="I27" s="181"/>
      <c r="P27" s="180"/>
    </row>
    <row r="28" spans="5:16" ht="16" x14ac:dyDescent="0.2">
      <c r="E28" s="194" t="s">
        <v>13</v>
      </c>
      <c r="F28" s="107"/>
      <c r="G28" s="181"/>
      <c r="I28" s="181"/>
      <c r="P28" s="180"/>
    </row>
    <row r="29" spans="5:16" ht="16" x14ac:dyDescent="0.2">
      <c r="E29" s="194" t="s">
        <v>13</v>
      </c>
      <c r="F29" s="107"/>
      <c r="G29" s="181"/>
      <c r="I29" s="181"/>
      <c r="P29" s="180"/>
    </row>
    <row r="30" spans="5:16" ht="16" x14ac:dyDescent="0.2">
      <c r="E30" s="194" t="s">
        <v>13</v>
      </c>
      <c r="F30" s="107"/>
      <c r="G30" s="181"/>
      <c r="I30" s="181"/>
      <c r="P30" s="180"/>
    </row>
    <row r="31" spans="5:16" ht="16" x14ac:dyDescent="0.2">
      <c r="E31" s="194" t="s">
        <v>13</v>
      </c>
      <c r="F31" s="107"/>
      <c r="G31" s="181"/>
      <c r="I31" s="181"/>
      <c r="P31" s="180"/>
    </row>
    <row r="32" spans="5:16" ht="16" x14ac:dyDescent="0.2">
      <c r="E32" s="194" t="s">
        <v>13</v>
      </c>
      <c r="F32" s="107"/>
      <c r="G32" s="181"/>
      <c r="I32" s="181"/>
      <c r="P32" s="180"/>
    </row>
    <row r="33" spans="5:16" ht="16" x14ac:dyDescent="0.2">
      <c r="E33" s="194" t="s">
        <v>13</v>
      </c>
      <c r="F33" s="107"/>
      <c r="G33" s="181"/>
      <c r="I33" s="181"/>
      <c r="P33" s="180"/>
    </row>
    <row r="34" spans="5:16" ht="16" x14ac:dyDescent="0.2">
      <c r="E34" s="194" t="s">
        <v>13</v>
      </c>
      <c r="F34" s="107"/>
      <c r="G34" s="181"/>
      <c r="I34" s="181"/>
      <c r="P34" s="180"/>
    </row>
    <row r="35" spans="5:16" ht="16" x14ac:dyDescent="0.2">
      <c r="E35" s="194" t="s">
        <v>13</v>
      </c>
      <c r="F35" s="107"/>
      <c r="G35" s="181"/>
      <c r="I35" s="181"/>
      <c r="P35" s="180"/>
    </row>
    <row r="36" spans="5:16" ht="16" x14ac:dyDescent="0.2">
      <c r="E36" s="194" t="s">
        <v>13</v>
      </c>
      <c r="F36" s="107"/>
      <c r="G36" s="181"/>
      <c r="I36" s="181"/>
      <c r="P36" s="180"/>
    </row>
    <row r="37" spans="5:16" ht="16" x14ac:dyDescent="0.2">
      <c r="E37" s="194" t="s">
        <v>13</v>
      </c>
      <c r="F37" s="107"/>
      <c r="G37" s="181"/>
      <c r="I37" s="181"/>
      <c r="P37" s="180"/>
    </row>
    <row r="38" spans="5:16" ht="16" x14ac:dyDescent="0.2">
      <c r="E38" s="194" t="s">
        <v>13</v>
      </c>
      <c r="F38" s="107"/>
      <c r="G38" s="181"/>
      <c r="I38" s="181"/>
      <c r="P38" s="180"/>
    </row>
    <row r="39" spans="5:16" ht="16" x14ac:dyDescent="0.2">
      <c r="E39" s="194" t="s">
        <v>13</v>
      </c>
      <c r="F39" s="107"/>
      <c r="G39" s="181"/>
      <c r="I39" s="181"/>
      <c r="P39" s="180"/>
    </row>
    <row r="40" spans="5:16" ht="16" x14ac:dyDescent="0.2">
      <c r="E40" s="194" t="s">
        <v>13</v>
      </c>
      <c r="F40" s="107"/>
      <c r="G40" s="181"/>
      <c r="I40" s="181"/>
      <c r="P40" s="180"/>
    </row>
    <row r="41" spans="5:16" ht="16" x14ac:dyDescent="0.2">
      <c r="E41" s="194" t="s">
        <v>13</v>
      </c>
      <c r="F41" s="107"/>
      <c r="G41" s="181"/>
      <c r="I41" s="181"/>
      <c r="P41" s="180"/>
    </row>
    <row r="42" spans="5:16" ht="16" x14ac:dyDescent="0.2">
      <c r="E42" s="194" t="s">
        <v>13</v>
      </c>
      <c r="F42" s="107"/>
      <c r="G42" s="181"/>
      <c r="I42" s="181"/>
      <c r="P42" s="180"/>
    </row>
    <row r="43" spans="5:16" ht="16" x14ac:dyDescent="0.2">
      <c r="E43" s="194" t="s">
        <v>13</v>
      </c>
      <c r="F43" s="107"/>
      <c r="G43" s="181"/>
      <c r="I43" s="181"/>
      <c r="P43" s="180"/>
    </row>
    <row r="44" spans="5:16" ht="16" x14ac:dyDescent="0.2">
      <c r="E44" s="194" t="s">
        <v>13</v>
      </c>
      <c r="F44" s="107"/>
      <c r="G44" s="181"/>
      <c r="I44" s="181"/>
      <c r="P44" s="180"/>
    </row>
    <row r="45" spans="5:16" ht="16" x14ac:dyDescent="0.2">
      <c r="E45" s="194" t="s">
        <v>13</v>
      </c>
      <c r="F45" s="107"/>
      <c r="G45" s="181"/>
      <c r="I45" s="181"/>
      <c r="P45" s="180"/>
    </row>
    <row r="46" spans="5:16" ht="16" x14ac:dyDescent="0.2">
      <c r="E46" s="194" t="s">
        <v>13</v>
      </c>
      <c r="F46" s="107"/>
      <c r="G46" s="181"/>
      <c r="I46" s="181"/>
      <c r="P46" s="180"/>
    </row>
    <row r="47" spans="5:16" ht="16" x14ac:dyDescent="0.2">
      <c r="E47" s="194" t="s">
        <v>13</v>
      </c>
      <c r="F47" s="107"/>
      <c r="G47" s="181"/>
      <c r="I47" s="181"/>
      <c r="P47" s="180"/>
    </row>
    <row r="48" spans="5:16" ht="16" x14ac:dyDescent="0.2">
      <c r="E48" s="194" t="s">
        <v>13</v>
      </c>
      <c r="F48" s="107"/>
      <c r="G48" s="181"/>
      <c r="I48" s="181"/>
      <c r="P48" s="180"/>
    </row>
    <row r="49" spans="5:16" ht="16" x14ac:dyDescent="0.2">
      <c r="E49" s="194" t="s">
        <v>13</v>
      </c>
      <c r="F49" s="107"/>
      <c r="G49" s="181"/>
      <c r="I49" s="181"/>
      <c r="P49" s="180"/>
    </row>
    <row r="50" spans="5:16" ht="16" x14ac:dyDescent="0.2">
      <c r="E50" s="194" t="s">
        <v>13</v>
      </c>
      <c r="F50" s="107"/>
      <c r="G50" s="181"/>
      <c r="I50" s="181"/>
      <c r="P50" s="180"/>
    </row>
    <row r="51" spans="5:16" ht="16" x14ac:dyDescent="0.2">
      <c r="E51" s="194" t="s">
        <v>13</v>
      </c>
      <c r="F51" s="107"/>
      <c r="G51" s="181"/>
      <c r="I51" s="181"/>
      <c r="P51" s="180"/>
    </row>
    <row r="52" spans="5:16" ht="16" x14ac:dyDescent="0.2">
      <c r="E52" s="194" t="s">
        <v>13</v>
      </c>
      <c r="F52" s="107"/>
      <c r="G52" s="181"/>
      <c r="I52" s="181"/>
      <c r="P52" s="180"/>
    </row>
    <row r="53" spans="5:16" ht="16" x14ac:dyDescent="0.2">
      <c r="E53" s="194" t="s">
        <v>13</v>
      </c>
      <c r="F53" s="107"/>
      <c r="G53" s="181"/>
      <c r="I53" s="181"/>
      <c r="P53" s="180"/>
    </row>
    <row r="54" spans="5:16" ht="16" x14ac:dyDescent="0.2">
      <c r="E54" s="194" t="s">
        <v>13</v>
      </c>
      <c r="F54" s="107"/>
      <c r="G54" s="181"/>
      <c r="I54" s="181"/>
      <c r="P54" s="180"/>
    </row>
    <row r="55" spans="5:16" ht="16" x14ac:dyDescent="0.2">
      <c r="E55" s="194" t="s">
        <v>13</v>
      </c>
      <c r="F55" s="107"/>
      <c r="G55" s="181"/>
      <c r="I55" s="181"/>
      <c r="P55" s="180"/>
    </row>
    <row r="56" spans="5:16" ht="16" x14ac:dyDescent="0.2">
      <c r="E56" s="194" t="s">
        <v>13</v>
      </c>
      <c r="F56" s="107"/>
      <c r="G56" s="181"/>
      <c r="I56" s="181"/>
      <c r="P56" s="180"/>
    </row>
    <row r="57" spans="5:16" ht="16" x14ac:dyDescent="0.2">
      <c r="E57" s="194" t="s">
        <v>13</v>
      </c>
      <c r="F57" s="107"/>
      <c r="G57" s="181"/>
      <c r="I57" s="181"/>
      <c r="P57" s="180"/>
    </row>
    <row r="58" spans="5:16" ht="16" x14ac:dyDescent="0.2">
      <c r="E58" s="194" t="s">
        <v>13</v>
      </c>
      <c r="F58" s="107"/>
      <c r="G58" s="181"/>
      <c r="I58" s="181"/>
      <c r="P58" s="180"/>
    </row>
    <row r="59" spans="5:16" ht="16" x14ac:dyDescent="0.2">
      <c r="E59" s="194" t="s">
        <v>13</v>
      </c>
      <c r="F59" s="107"/>
      <c r="G59" s="181"/>
      <c r="I59" s="181"/>
      <c r="P59" s="180"/>
    </row>
    <row r="60" spans="5:16" ht="16" x14ac:dyDescent="0.2">
      <c r="E60" s="194" t="s">
        <v>13</v>
      </c>
      <c r="F60" s="107"/>
      <c r="G60" s="181"/>
      <c r="I60" s="181"/>
      <c r="P60" s="180"/>
    </row>
    <row r="61" spans="5:16" ht="16" x14ac:dyDescent="0.2">
      <c r="E61" s="194" t="s">
        <v>13</v>
      </c>
      <c r="F61" s="107"/>
      <c r="G61" s="181"/>
      <c r="I61" s="181"/>
      <c r="P61" s="180"/>
    </row>
    <row r="62" spans="5:16" ht="16" x14ac:dyDescent="0.2">
      <c r="E62" s="194" t="s">
        <v>13</v>
      </c>
      <c r="F62" s="107"/>
      <c r="G62" s="181"/>
      <c r="I62" s="181"/>
      <c r="P62" s="180"/>
    </row>
    <row r="63" spans="5:16" ht="16" x14ac:dyDescent="0.2">
      <c r="E63" s="194" t="s">
        <v>13</v>
      </c>
      <c r="F63" s="107"/>
      <c r="G63" s="181"/>
      <c r="I63" s="181"/>
      <c r="P63" s="180"/>
    </row>
    <row r="64" spans="5:16" ht="16" x14ac:dyDescent="0.2">
      <c r="E64" s="194" t="s">
        <v>13</v>
      </c>
      <c r="F64" s="107"/>
      <c r="G64" s="181"/>
      <c r="I64" s="181"/>
      <c r="P64" s="180"/>
    </row>
    <row r="65" spans="5:16" ht="16" x14ac:dyDescent="0.2">
      <c r="E65" s="194" t="s">
        <v>13</v>
      </c>
      <c r="F65" s="107"/>
      <c r="G65" s="181"/>
      <c r="I65" s="181"/>
      <c r="P65" s="180"/>
    </row>
    <row r="66" spans="5:16" ht="16" x14ac:dyDescent="0.2">
      <c r="E66" s="194" t="s">
        <v>13</v>
      </c>
      <c r="F66" s="107"/>
      <c r="G66" s="181"/>
      <c r="I66" s="181"/>
      <c r="P66" s="180"/>
    </row>
    <row r="67" spans="5:16" ht="16" x14ac:dyDescent="0.2">
      <c r="E67" s="194" t="s">
        <v>13</v>
      </c>
      <c r="F67" s="107"/>
      <c r="G67" s="181"/>
      <c r="I67" s="181"/>
      <c r="P67" s="180"/>
    </row>
    <row r="68" spans="5:16" ht="16" x14ac:dyDescent="0.2">
      <c r="E68" s="194" t="s">
        <v>13</v>
      </c>
      <c r="F68" s="107"/>
      <c r="G68" s="181"/>
      <c r="I68" s="181"/>
      <c r="P68" s="180"/>
    </row>
    <row r="69" spans="5:16" ht="16" x14ac:dyDescent="0.2">
      <c r="E69" s="194" t="s">
        <v>13</v>
      </c>
      <c r="F69" s="107"/>
      <c r="G69" s="181"/>
      <c r="I69" s="181"/>
      <c r="P69" s="180"/>
    </row>
    <row r="70" spans="5:16" ht="16" x14ac:dyDescent="0.2">
      <c r="E70" s="194" t="s">
        <v>13</v>
      </c>
      <c r="F70" s="107"/>
      <c r="G70" s="181"/>
      <c r="I70" s="181"/>
      <c r="P70" s="180"/>
    </row>
    <row r="71" spans="5:16" ht="16" x14ac:dyDescent="0.2">
      <c r="E71" s="194" t="s">
        <v>13</v>
      </c>
      <c r="F71" s="107"/>
      <c r="G71" s="181"/>
      <c r="I71" s="181"/>
      <c r="P71" s="180"/>
    </row>
    <row r="72" spans="5:16" ht="16" x14ac:dyDescent="0.2">
      <c r="E72" s="194" t="s">
        <v>13</v>
      </c>
      <c r="F72" s="107"/>
      <c r="G72" s="181"/>
      <c r="I72" s="181"/>
      <c r="P72" s="180"/>
    </row>
    <row r="73" spans="5:16" ht="16" x14ac:dyDescent="0.2">
      <c r="E73" s="194" t="s">
        <v>13</v>
      </c>
      <c r="F73" s="107"/>
      <c r="G73" s="181"/>
      <c r="I73" s="181"/>
      <c r="P73" s="180"/>
    </row>
    <row r="74" spans="5:16" ht="16" x14ac:dyDescent="0.2">
      <c r="E74" s="194" t="s">
        <v>13</v>
      </c>
      <c r="F74" s="107"/>
      <c r="G74" s="181"/>
      <c r="I74" s="181"/>
      <c r="P74" s="180"/>
    </row>
    <row r="75" spans="5:16" ht="16" x14ac:dyDescent="0.2">
      <c r="E75" s="194" t="s">
        <v>13</v>
      </c>
      <c r="F75" s="107"/>
      <c r="G75" s="181"/>
      <c r="I75" s="181"/>
      <c r="P75" s="180"/>
    </row>
    <row r="76" spans="5:16" ht="16" x14ac:dyDescent="0.2">
      <c r="E76" s="194" t="s">
        <v>13</v>
      </c>
      <c r="F76" s="107"/>
      <c r="G76" s="181"/>
      <c r="I76" s="181"/>
      <c r="P76" s="180"/>
    </row>
    <row r="77" spans="5:16" ht="16" x14ac:dyDescent="0.2">
      <c r="E77" s="194" t="s">
        <v>13</v>
      </c>
      <c r="F77" s="107"/>
      <c r="G77" s="181"/>
      <c r="I77" s="181"/>
      <c r="P77" s="180"/>
    </row>
    <row r="78" spans="5:16" ht="16" x14ac:dyDescent="0.2">
      <c r="E78" s="194" t="s">
        <v>13</v>
      </c>
      <c r="F78" s="107"/>
      <c r="G78" s="181"/>
      <c r="I78" s="181"/>
      <c r="P78" s="180"/>
    </row>
    <row r="79" spans="5:16" ht="16" x14ac:dyDescent="0.2">
      <c r="E79" s="194" t="s">
        <v>13</v>
      </c>
      <c r="F79" s="107"/>
      <c r="G79" s="181"/>
      <c r="I79" s="181"/>
      <c r="P79" s="180"/>
    </row>
    <row r="80" spans="5:16" ht="16" x14ac:dyDescent="0.2">
      <c r="E80" s="194" t="s">
        <v>13</v>
      </c>
      <c r="F80" s="107"/>
      <c r="G80" s="181"/>
      <c r="I80" s="181"/>
      <c r="P80" s="180"/>
    </row>
    <row r="81" spans="1:16" ht="16" x14ac:dyDescent="0.2">
      <c r="E81" s="194" t="s">
        <v>13</v>
      </c>
      <c r="F81" s="107"/>
      <c r="G81" s="181"/>
      <c r="I81" s="181"/>
      <c r="P81" s="180"/>
    </row>
    <row r="82" spans="1:16" ht="16" x14ac:dyDescent="0.2">
      <c r="E82" s="194" t="s">
        <v>13</v>
      </c>
      <c r="F82" s="107"/>
      <c r="G82" s="181"/>
      <c r="I82" s="181"/>
      <c r="P82" s="180"/>
    </row>
    <row r="83" spans="1:16" ht="16" x14ac:dyDescent="0.2">
      <c r="E83" s="194" t="s">
        <v>13</v>
      </c>
      <c r="F83" s="107"/>
      <c r="G83" s="181"/>
      <c r="I83" s="181"/>
      <c r="P83" s="180"/>
    </row>
    <row r="84" spans="1:16" ht="16" x14ac:dyDescent="0.2">
      <c r="E84" s="194" t="s">
        <v>13</v>
      </c>
      <c r="F84" s="107"/>
      <c r="G84" s="181"/>
      <c r="I84" s="181"/>
      <c r="P84" s="180"/>
    </row>
    <row r="85" spans="1:16" ht="16" x14ac:dyDescent="0.2">
      <c r="E85" s="194" t="s">
        <v>13</v>
      </c>
      <c r="F85" s="107"/>
      <c r="G85" s="181"/>
      <c r="I85" s="181"/>
      <c r="P85" s="180"/>
    </row>
    <row r="86" spans="1:16" ht="16" x14ac:dyDescent="0.2">
      <c r="E86" s="194" t="s">
        <v>13</v>
      </c>
      <c r="F86" s="107"/>
      <c r="G86" s="181"/>
      <c r="I86" s="181"/>
      <c r="P86" s="180"/>
    </row>
    <row r="87" spans="1:16" ht="16" x14ac:dyDescent="0.2">
      <c r="E87" s="194" t="s">
        <v>13</v>
      </c>
      <c r="F87" s="107"/>
      <c r="G87" s="181"/>
      <c r="I87" s="181"/>
      <c r="P87" s="180"/>
    </row>
    <row r="88" spans="1:16" ht="16" x14ac:dyDescent="0.2">
      <c r="E88" s="194" t="s">
        <v>13</v>
      </c>
      <c r="F88" s="107"/>
      <c r="G88" s="181"/>
      <c r="I88" s="181"/>
      <c r="P88" s="180"/>
    </row>
    <row r="89" spans="1:16" ht="16" x14ac:dyDescent="0.2">
      <c r="E89" s="194" t="s">
        <v>13</v>
      </c>
      <c r="F89" s="107"/>
      <c r="G89" s="181"/>
      <c r="I89" s="181"/>
      <c r="P89" s="180"/>
    </row>
    <row r="90" spans="1:16" ht="16" x14ac:dyDescent="0.2">
      <c r="E90" s="194" t="s">
        <v>13</v>
      </c>
      <c r="F90" s="107"/>
      <c r="G90" s="181"/>
      <c r="I90" s="181"/>
      <c r="P90" s="180"/>
    </row>
    <row r="91" spans="1:16" ht="16" x14ac:dyDescent="0.2">
      <c r="D91" s="199"/>
      <c r="E91" s="200" t="s">
        <v>13</v>
      </c>
      <c r="F91" s="199"/>
      <c r="G91" s="195"/>
      <c r="H91" s="187"/>
      <c r="I91" s="181"/>
      <c r="P91" s="180"/>
    </row>
    <row r="92" spans="1:16" x14ac:dyDescent="0.15">
      <c r="A92" s="182"/>
      <c r="B92" s="182"/>
      <c r="C92" s="182"/>
      <c r="D92" s="107"/>
      <c r="E92" s="107"/>
      <c r="F92" s="107"/>
      <c r="G92" s="107"/>
      <c r="H92" s="107"/>
      <c r="I92" s="182"/>
      <c r="J92" s="182"/>
      <c r="K92" s="182"/>
      <c r="L92" s="182"/>
      <c r="M92" s="182"/>
      <c r="N92" s="182"/>
      <c r="O92" s="182"/>
    </row>
  </sheetData>
  <printOptions gridLines="1"/>
  <pageMargins left="0.7" right="0.7" top="0.75" bottom="0.75" header="0.3" footer="0.3"/>
  <pageSetup scale="86" fitToHeight="0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58E16-58C1-5F4D-B777-1946FA536BEB}">
  <sheetPr>
    <tabColor theme="0"/>
  </sheetPr>
  <dimension ref="A1:T178"/>
  <sheetViews>
    <sheetView showGridLines="0" showZeros="0" view="pageBreakPreview" zoomScale="80" zoomScaleNormal="100" zoomScaleSheetLayoutView="80" workbookViewId="0">
      <pane ySplit="4" topLeftCell="A50" activePane="bottomLeft" state="frozen"/>
      <selection activeCell="O51" sqref="O51"/>
      <selection pane="bottomLeft" activeCell="M56" sqref="M56"/>
    </sheetView>
  </sheetViews>
  <sheetFormatPr baseColWidth="10" defaultColWidth="11.33203125" defaultRowHeight="16" x14ac:dyDescent="0.2"/>
  <cols>
    <col min="1" max="1" width="5.6640625" style="55" customWidth="1"/>
    <col min="2" max="2" width="36.6640625" style="37" customWidth="1"/>
    <col min="3" max="3" width="8.33203125" style="37" customWidth="1"/>
    <col min="4" max="4" width="9.6640625" style="56" customWidth="1"/>
    <col min="5" max="5" width="7" style="37" customWidth="1"/>
    <col min="6" max="6" width="13.33203125" style="37" bestFit="1" customWidth="1"/>
    <col min="7" max="7" width="6.83203125" style="37" customWidth="1"/>
    <col min="8" max="8" width="10.33203125" style="37" customWidth="1"/>
    <col min="9" max="9" width="7.1640625" style="37" customWidth="1"/>
    <col min="10" max="10" width="11.6640625" style="37" customWidth="1"/>
    <col min="11" max="11" width="12.33203125" style="37" customWidth="1"/>
    <col min="12" max="12" width="4" style="55" bestFit="1" customWidth="1"/>
    <col min="13" max="13" width="9.33203125" style="58" customWidth="1"/>
    <col min="14" max="14" width="9.83203125" style="37" customWidth="1"/>
    <col min="15" max="15" width="12.6640625" style="37" customWidth="1"/>
    <col min="16" max="16" width="12.33203125" style="37" customWidth="1"/>
    <col min="17" max="17" width="11.33203125" style="37" customWidth="1"/>
    <col min="18" max="18" width="18" style="37" customWidth="1"/>
  </cols>
  <sheetData>
    <row r="1" spans="1:20" s="10" customFormat="1" ht="19.5" customHeight="1" x14ac:dyDescent="0.2">
      <c r="A1" s="1"/>
      <c r="B1" s="2" t="s">
        <v>50</v>
      </c>
      <c r="C1" s="2"/>
      <c r="D1" s="3" t="s">
        <v>62</v>
      </c>
      <c r="E1" s="4"/>
      <c r="F1" s="2"/>
      <c r="G1" s="5"/>
      <c r="H1" s="2" t="s">
        <v>51</v>
      </c>
      <c r="I1" s="4"/>
      <c r="J1" s="2"/>
      <c r="K1" s="6"/>
      <c r="L1" s="86"/>
      <c r="M1" s="7" t="s">
        <v>52</v>
      </c>
      <c r="N1" s="4"/>
      <c r="O1" s="4"/>
      <c r="P1" s="8" t="s">
        <v>63</v>
      </c>
      <c r="Q1" s="2"/>
      <c r="R1" s="9" t="s">
        <v>64</v>
      </c>
    </row>
    <row r="2" spans="1:20" s="14" customFormat="1" ht="18.75" customHeight="1" thickBot="1" x14ac:dyDescent="0.25">
      <c r="A2" s="11"/>
      <c r="B2" s="12"/>
      <c r="C2" s="13"/>
      <c r="D2" s="231"/>
      <c r="E2" s="232"/>
      <c r="F2" s="232"/>
      <c r="G2" s="233"/>
      <c r="H2" s="237"/>
      <c r="I2" s="237"/>
      <c r="J2" s="237"/>
      <c r="K2" s="238"/>
      <c r="L2" s="220"/>
      <c r="M2" s="231"/>
      <c r="N2" s="232"/>
      <c r="O2" s="233"/>
      <c r="P2" s="228"/>
      <c r="Q2" s="229"/>
      <c r="R2" s="230"/>
    </row>
    <row r="3" spans="1:20" s="10" customFormat="1" ht="17" thickBot="1" x14ac:dyDescent="0.25">
      <c r="A3" s="1"/>
      <c r="B3" s="4"/>
      <c r="C3" s="15"/>
      <c r="D3" s="16" t="s">
        <v>65</v>
      </c>
      <c r="E3" s="17" t="s">
        <v>66</v>
      </c>
      <c r="F3" s="18"/>
      <c r="G3" s="19" t="s">
        <v>67</v>
      </c>
      <c r="H3" s="20"/>
      <c r="I3" s="21" t="s">
        <v>68</v>
      </c>
      <c r="J3" s="20"/>
      <c r="K3" s="234" t="s">
        <v>69</v>
      </c>
      <c r="L3" s="235"/>
      <c r="M3" s="235"/>
      <c r="N3" s="236"/>
      <c r="O3" s="22" t="s">
        <v>70</v>
      </c>
      <c r="P3" s="23" t="s">
        <v>71</v>
      </c>
      <c r="Q3" s="24" t="s">
        <v>72</v>
      </c>
      <c r="R3" s="24" t="s">
        <v>73</v>
      </c>
    </row>
    <row r="4" spans="1:20" s="10" customFormat="1" ht="17" thickBot="1" x14ac:dyDescent="0.25">
      <c r="A4" s="25"/>
      <c r="B4" s="26" t="s">
        <v>74</v>
      </c>
      <c r="C4" s="24" t="s">
        <v>32</v>
      </c>
      <c r="D4" s="27" t="s">
        <v>75</v>
      </c>
      <c r="E4" s="28" t="s">
        <v>76</v>
      </c>
      <c r="F4" s="28" t="s">
        <v>77</v>
      </c>
      <c r="G4" s="28" t="s">
        <v>76</v>
      </c>
      <c r="H4" s="28" t="s">
        <v>77</v>
      </c>
      <c r="I4" s="28" t="s">
        <v>76</v>
      </c>
      <c r="J4" s="28" t="s">
        <v>77</v>
      </c>
      <c r="K4" s="24" t="s">
        <v>78</v>
      </c>
      <c r="L4" s="28" t="s">
        <v>30</v>
      </c>
      <c r="M4" s="29" t="s">
        <v>75</v>
      </c>
      <c r="N4" s="24" t="s">
        <v>77</v>
      </c>
      <c r="O4" s="24" t="s">
        <v>79</v>
      </c>
      <c r="P4" s="24" t="s">
        <v>80</v>
      </c>
      <c r="Q4" s="240" t="s">
        <v>102</v>
      </c>
      <c r="R4" s="240" t="s">
        <v>102</v>
      </c>
    </row>
    <row r="5" spans="1:20" s="37" customFormat="1" x14ac:dyDescent="0.2">
      <c r="A5" s="30">
        <v>0</v>
      </c>
      <c r="B5" s="101"/>
      <c r="C5" s="171"/>
      <c r="D5" s="82"/>
      <c r="E5" s="83"/>
      <c r="F5" s="31">
        <f t="shared" ref="F5:F44" si="0">D5*E5</f>
        <v>0</v>
      </c>
      <c r="G5" s="87"/>
      <c r="H5" s="31">
        <f t="shared" ref="H5:H44" si="1">(D5*1.5)*G5</f>
        <v>0</v>
      </c>
      <c r="I5" s="32"/>
      <c r="J5" s="31">
        <f t="shared" ref="J5:J44" si="2">(D5*2)*I5</f>
        <v>0</v>
      </c>
      <c r="K5" s="33"/>
      <c r="L5" s="87"/>
      <c r="M5" s="34"/>
      <c r="N5" s="35">
        <f t="shared" ref="N5:N44" si="3">L5*M5</f>
        <v>0</v>
      </c>
      <c r="O5" s="36"/>
      <c r="P5" s="31">
        <f t="shared" ref="P5:P44" si="4">F5+H5+J5+N5+O5</f>
        <v>0</v>
      </c>
      <c r="Q5" s="31" t="e">
        <f>P5*Q4</f>
        <v>#VALUE!</v>
      </c>
      <c r="R5" s="31" t="e">
        <f>P5*R4</f>
        <v>#VALUE!</v>
      </c>
      <c r="T5" s="38"/>
    </row>
    <row r="6" spans="1:20" s="37" customFormat="1" x14ac:dyDescent="0.2">
      <c r="A6" s="43"/>
      <c r="B6" s="110"/>
      <c r="C6" s="172"/>
      <c r="D6" s="82"/>
      <c r="E6" s="154"/>
      <c r="F6" s="40">
        <f t="shared" si="0"/>
        <v>0</v>
      </c>
      <c r="G6" s="87"/>
      <c r="H6" s="40">
        <f t="shared" si="1"/>
        <v>0</v>
      </c>
      <c r="I6" s="87"/>
      <c r="J6" s="40">
        <f t="shared" si="2"/>
        <v>0</v>
      </c>
      <c r="K6" s="33"/>
      <c r="L6" s="43"/>
      <c r="M6" s="34"/>
      <c r="N6" s="35">
        <f t="shared" si="3"/>
        <v>0</v>
      </c>
      <c r="O6" s="42"/>
      <c r="P6" s="40">
        <f t="shared" si="4"/>
        <v>0</v>
      </c>
      <c r="Q6" s="40" t="e">
        <f>P6*Q4</f>
        <v>#VALUE!</v>
      </c>
      <c r="R6" s="40" t="e">
        <f>P6*R4</f>
        <v>#VALUE!</v>
      </c>
    </row>
    <row r="7" spans="1:20" s="37" customFormat="1" x14ac:dyDescent="0.2">
      <c r="A7" s="43"/>
      <c r="B7" s="110"/>
      <c r="C7" s="172"/>
      <c r="D7" s="82"/>
      <c r="E7" s="43"/>
      <c r="F7" s="40">
        <f t="shared" si="0"/>
        <v>0</v>
      </c>
      <c r="G7" s="43"/>
      <c r="H7" s="40">
        <f t="shared" si="1"/>
        <v>0</v>
      </c>
      <c r="I7" s="43"/>
      <c r="J7" s="40">
        <f t="shared" si="2"/>
        <v>0</v>
      </c>
      <c r="K7" s="43"/>
      <c r="L7" s="43"/>
      <c r="M7" s="34"/>
      <c r="N7" s="35">
        <f t="shared" si="3"/>
        <v>0</v>
      </c>
      <c r="O7" s="42"/>
      <c r="P7" s="40">
        <f t="shared" si="4"/>
        <v>0</v>
      </c>
      <c r="Q7" s="40" t="e">
        <f>P7*Q4</f>
        <v>#VALUE!</v>
      </c>
      <c r="R7" s="40" t="e">
        <f>P7*R4</f>
        <v>#VALUE!</v>
      </c>
    </row>
    <row r="8" spans="1:20" s="37" customFormat="1" x14ac:dyDescent="0.2">
      <c r="A8" s="43"/>
      <c r="B8" s="151"/>
      <c r="C8" s="152"/>
      <c r="D8" s="82"/>
      <c r="E8" s="43"/>
      <c r="F8" s="40">
        <f t="shared" si="0"/>
        <v>0</v>
      </c>
      <c r="G8" s="43"/>
      <c r="H8" s="40">
        <f t="shared" si="1"/>
        <v>0</v>
      </c>
      <c r="I8" s="43"/>
      <c r="J8" s="40">
        <f t="shared" si="2"/>
        <v>0</v>
      </c>
      <c r="K8" s="43"/>
      <c r="L8" s="43"/>
      <c r="M8" s="34"/>
      <c r="N8" s="35">
        <f t="shared" si="3"/>
        <v>0</v>
      </c>
      <c r="O8" s="42"/>
      <c r="P8" s="40">
        <f t="shared" si="4"/>
        <v>0</v>
      </c>
      <c r="Q8" s="40" t="e">
        <f>P8*Q4</f>
        <v>#VALUE!</v>
      </c>
      <c r="R8" s="40" t="e">
        <f>P8*R4</f>
        <v>#VALUE!</v>
      </c>
    </row>
    <row r="9" spans="1:20" s="37" customFormat="1" x14ac:dyDescent="0.2">
      <c r="A9" s="43"/>
      <c r="B9" s="158"/>
      <c r="C9" s="152"/>
      <c r="D9" s="82"/>
      <c r="E9" s="43"/>
      <c r="F9" s="40">
        <f t="shared" si="0"/>
        <v>0</v>
      </c>
      <c r="G9" s="43"/>
      <c r="H9" s="40">
        <f t="shared" si="1"/>
        <v>0</v>
      </c>
      <c r="I9" s="43"/>
      <c r="J9" s="40">
        <f t="shared" si="2"/>
        <v>0</v>
      </c>
      <c r="K9" s="43"/>
      <c r="L9" s="43"/>
      <c r="M9" s="34"/>
      <c r="N9" s="35">
        <f t="shared" si="3"/>
        <v>0</v>
      </c>
      <c r="O9" s="42"/>
      <c r="P9" s="40">
        <f t="shared" si="4"/>
        <v>0</v>
      </c>
      <c r="Q9" s="40" t="e">
        <f>P9*Q4</f>
        <v>#VALUE!</v>
      </c>
      <c r="R9" s="40" t="e">
        <f>P9*R4</f>
        <v>#VALUE!</v>
      </c>
    </row>
    <row r="10" spans="1:20" s="37" customFormat="1" x14ac:dyDescent="0.2">
      <c r="A10" s="43"/>
      <c r="B10" s="159"/>
      <c r="C10" s="83"/>
      <c r="D10" s="82"/>
      <c r="E10" s="43"/>
      <c r="F10" s="40">
        <f t="shared" si="0"/>
        <v>0</v>
      </c>
      <c r="G10" s="87"/>
      <c r="H10" s="40">
        <f t="shared" si="1"/>
        <v>0</v>
      </c>
      <c r="I10" s="87"/>
      <c r="J10" s="40">
        <f t="shared" si="2"/>
        <v>0</v>
      </c>
      <c r="K10" s="43"/>
      <c r="L10" s="43"/>
      <c r="M10" s="34"/>
      <c r="N10" s="35">
        <f t="shared" si="3"/>
        <v>0</v>
      </c>
      <c r="O10" s="42"/>
      <c r="P10" s="40">
        <f t="shared" si="4"/>
        <v>0</v>
      </c>
      <c r="Q10" s="40" t="e">
        <f>P10*Q4</f>
        <v>#VALUE!</v>
      </c>
      <c r="R10" s="40" t="e">
        <f>P10*R4</f>
        <v>#VALUE!</v>
      </c>
    </row>
    <row r="11" spans="1:20" s="37" customFormat="1" x14ac:dyDescent="0.2">
      <c r="A11" s="43"/>
      <c r="B11" s="83"/>
      <c r="C11" s="83"/>
      <c r="D11" s="82"/>
      <c r="E11" s="43"/>
      <c r="F11" s="40">
        <f t="shared" si="0"/>
        <v>0</v>
      </c>
      <c r="G11" s="87"/>
      <c r="H11" s="40">
        <f t="shared" si="1"/>
        <v>0</v>
      </c>
      <c r="I11" s="87"/>
      <c r="J11" s="40">
        <f t="shared" si="2"/>
        <v>0</v>
      </c>
      <c r="K11" s="33"/>
      <c r="L11" s="43"/>
      <c r="M11" s="34"/>
      <c r="N11" s="35">
        <f t="shared" si="3"/>
        <v>0</v>
      </c>
      <c r="O11" s="42"/>
      <c r="P11" s="40">
        <f t="shared" si="4"/>
        <v>0</v>
      </c>
      <c r="Q11" s="40" t="e">
        <f>P11*Q4</f>
        <v>#VALUE!</v>
      </c>
      <c r="R11" s="40" t="e">
        <f>P11*R4</f>
        <v>#VALUE!</v>
      </c>
    </row>
    <row r="12" spans="1:20" s="37" customFormat="1" x14ac:dyDescent="0.2">
      <c r="A12" s="43"/>
      <c r="B12" s="152"/>
      <c r="C12" s="83"/>
      <c r="D12" s="82"/>
      <c r="E12" s="43"/>
      <c r="F12" s="40">
        <f t="shared" si="0"/>
        <v>0</v>
      </c>
      <c r="G12" s="87"/>
      <c r="H12" s="40">
        <f t="shared" si="1"/>
        <v>0</v>
      </c>
      <c r="I12" s="87"/>
      <c r="J12" s="40">
        <f t="shared" si="2"/>
        <v>0</v>
      </c>
      <c r="K12" s="33"/>
      <c r="L12" s="43"/>
      <c r="M12" s="34"/>
      <c r="N12" s="35">
        <f t="shared" si="3"/>
        <v>0</v>
      </c>
      <c r="O12" s="42"/>
      <c r="P12" s="40">
        <f t="shared" si="4"/>
        <v>0</v>
      </c>
      <c r="Q12" s="40" t="e">
        <f>P12*Q4</f>
        <v>#VALUE!</v>
      </c>
      <c r="R12" s="40" t="e">
        <f>P12*R4</f>
        <v>#VALUE!</v>
      </c>
    </row>
    <row r="13" spans="1:20" s="37" customFormat="1" x14ac:dyDescent="0.2">
      <c r="A13" s="43"/>
      <c r="B13" s="153"/>
      <c r="C13" s="83"/>
      <c r="D13" s="82"/>
      <c r="E13" s="43"/>
      <c r="F13" s="40">
        <f t="shared" si="0"/>
        <v>0</v>
      </c>
      <c r="G13" s="87"/>
      <c r="H13" s="40">
        <f t="shared" si="1"/>
        <v>0</v>
      </c>
      <c r="I13" s="87"/>
      <c r="J13" s="40">
        <f t="shared" si="2"/>
        <v>0</v>
      </c>
      <c r="K13" s="33"/>
      <c r="L13" s="43"/>
      <c r="M13" s="34"/>
      <c r="N13" s="35">
        <f t="shared" si="3"/>
        <v>0</v>
      </c>
      <c r="O13" s="42"/>
      <c r="P13" s="40">
        <f t="shared" si="4"/>
        <v>0</v>
      </c>
      <c r="Q13" s="40" t="e">
        <f>P13*Q4</f>
        <v>#VALUE!</v>
      </c>
      <c r="R13" s="40" t="e">
        <f>P13*R4</f>
        <v>#VALUE!</v>
      </c>
    </row>
    <row r="14" spans="1:20" s="37" customFormat="1" x14ac:dyDescent="0.2">
      <c r="A14" s="43"/>
      <c r="B14" s="83"/>
      <c r="C14" s="83"/>
      <c r="D14" s="82"/>
      <c r="E14" s="43"/>
      <c r="F14" s="40">
        <f t="shared" si="0"/>
        <v>0</v>
      </c>
      <c r="G14" s="87"/>
      <c r="H14" s="40">
        <f t="shared" si="1"/>
        <v>0</v>
      </c>
      <c r="I14" s="87"/>
      <c r="J14" s="40">
        <f t="shared" si="2"/>
        <v>0</v>
      </c>
      <c r="K14" s="33"/>
      <c r="L14" s="43"/>
      <c r="M14" s="34"/>
      <c r="N14" s="35">
        <f t="shared" si="3"/>
        <v>0</v>
      </c>
      <c r="O14" s="42"/>
      <c r="P14" s="40">
        <f t="shared" si="4"/>
        <v>0</v>
      </c>
      <c r="Q14" s="40" t="e">
        <f>P14*Q4</f>
        <v>#VALUE!</v>
      </c>
      <c r="R14" s="40" t="e">
        <f>P14*R4</f>
        <v>#VALUE!</v>
      </c>
    </row>
    <row r="15" spans="1:20" s="37" customFormat="1" x14ac:dyDescent="0.2">
      <c r="A15" s="43"/>
      <c r="B15" s="151"/>
      <c r="C15" s="83"/>
      <c r="D15" s="82"/>
      <c r="E15" s="43"/>
      <c r="F15" s="40">
        <f t="shared" si="0"/>
        <v>0</v>
      </c>
      <c r="G15" s="87"/>
      <c r="H15" s="40">
        <f t="shared" si="1"/>
        <v>0</v>
      </c>
      <c r="I15" s="87"/>
      <c r="J15" s="40">
        <f t="shared" si="2"/>
        <v>0</v>
      </c>
      <c r="K15" s="33"/>
      <c r="L15" s="43"/>
      <c r="M15" s="34"/>
      <c r="N15" s="35">
        <f t="shared" si="3"/>
        <v>0</v>
      </c>
      <c r="O15" s="42"/>
      <c r="P15" s="40">
        <f t="shared" si="4"/>
        <v>0</v>
      </c>
      <c r="Q15" s="40" t="e">
        <f>P15*Q4</f>
        <v>#VALUE!</v>
      </c>
      <c r="R15" s="40" t="e">
        <f>P15*R4</f>
        <v>#VALUE!</v>
      </c>
    </row>
    <row r="16" spans="1:20" s="37" customFormat="1" x14ac:dyDescent="0.2">
      <c r="A16" s="43"/>
      <c r="B16" s="151"/>
      <c r="C16" s="83"/>
      <c r="D16" s="82"/>
      <c r="E16" s="43"/>
      <c r="F16" s="40">
        <f t="shared" si="0"/>
        <v>0</v>
      </c>
      <c r="G16" s="87"/>
      <c r="H16" s="40">
        <f t="shared" si="1"/>
        <v>0</v>
      </c>
      <c r="I16" s="87"/>
      <c r="J16" s="40">
        <f t="shared" si="2"/>
        <v>0</v>
      </c>
      <c r="K16" s="43"/>
      <c r="L16" s="43"/>
      <c r="M16" s="34"/>
      <c r="N16" s="35">
        <f t="shared" si="3"/>
        <v>0</v>
      </c>
      <c r="O16" s="42"/>
      <c r="P16" s="40">
        <f t="shared" si="4"/>
        <v>0</v>
      </c>
      <c r="Q16" s="40" t="e">
        <f>P16*Q4</f>
        <v>#VALUE!</v>
      </c>
      <c r="R16" s="40" t="e">
        <f>P16*R4</f>
        <v>#VALUE!</v>
      </c>
    </row>
    <row r="17" spans="1:18" s="37" customFormat="1" x14ac:dyDescent="0.2">
      <c r="A17" s="43"/>
      <c r="B17" s="151"/>
      <c r="C17" s="83"/>
      <c r="D17" s="82"/>
      <c r="E17" s="43"/>
      <c r="F17" s="40">
        <f t="shared" si="0"/>
        <v>0</v>
      </c>
      <c r="G17" s="87"/>
      <c r="H17" s="40">
        <f t="shared" si="1"/>
        <v>0</v>
      </c>
      <c r="I17" s="87"/>
      <c r="J17" s="40">
        <f t="shared" si="2"/>
        <v>0</v>
      </c>
      <c r="K17" s="43"/>
      <c r="L17" s="43"/>
      <c r="M17" s="34"/>
      <c r="N17" s="35">
        <f t="shared" si="3"/>
        <v>0</v>
      </c>
      <c r="O17" s="42"/>
      <c r="P17" s="40">
        <f t="shared" si="4"/>
        <v>0</v>
      </c>
      <c r="Q17" s="40" t="e">
        <f>P17*Q4</f>
        <v>#VALUE!</v>
      </c>
      <c r="R17" s="40" t="e">
        <f>P17*R4</f>
        <v>#VALUE!</v>
      </c>
    </row>
    <row r="18" spans="1:18" s="37" customFormat="1" x14ac:dyDescent="0.2">
      <c r="A18" s="43"/>
      <c r="B18" s="83"/>
      <c r="C18" s="83"/>
      <c r="D18" s="82"/>
      <c r="E18" s="43"/>
      <c r="F18" s="40">
        <f t="shared" si="0"/>
        <v>0</v>
      </c>
      <c r="G18" s="87"/>
      <c r="H18" s="40">
        <f t="shared" si="1"/>
        <v>0</v>
      </c>
      <c r="I18" s="87"/>
      <c r="J18" s="40">
        <f t="shared" si="2"/>
        <v>0</v>
      </c>
      <c r="K18" s="43"/>
      <c r="L18" s="43"/>
      <c r="M18" s="34"/>
      <c r="N18" s="35">
        <f t="shared" si="3"/>
        <v>0</v>
      </c>
      <c r="O18" s="42"/>
      <c r="P18" s="40">
        <f t="shared" si="4"/>
        <v>0</v>
      </c>
      <c r="Q18" s="40" t="e">
        <f>P18*Q4</f>
        <v>#VALUE!</v>
      </c>
      <c r="R18" s="40" t="e">
        <f>P18*R4</f>
        <v>#VALUE!</v>
      </c>
    </row>
    <row r="19" spans="1:18" s="37" customFormat="1" x14ac:dyDescent="0.2">
      <c r="A19" s="43"/>
      <c r="B19" s="151"/>
      <c r="C19" s="83"/>
      <c r="D19" s="82"/>
      <c r="E19" s="43"/>
      <c r="F19" s="40">
        <f t="shared" si="0"/>
        <v>0</v>
      </c>
      <c r="G19" s="87"/>
      <c r="H19" s="40">
        <f t="shared" si="1"/>
        <v>0</v>
      </c>
      <c r="I19" s="87"/>
      <c r="J19" s="40">
        <f t="shared" si="2"/>
        <v>0</v>
      </c>
      <c r="K19" s="43"/>
      <c r="L19" s="43"/>
      <c r="M19" s="34"/>
      <c r="N19" s="35">
        <f t="shared" si="3"/>
        <v>0</v>
      </c>
      <c r="O19" s="42"/>
      <c r="P19" s="40">
        <f t="shared" si="4"/>
        <v>0</v>
      </c>
      <c r="Q19" s="40" t="e">
        <f>P19*Q4</f>
        <v>#VALUE!</v>
      </c>
      <c r="R19" s="40" t="e">
        <f>P19*R4</f>
        <v>#VALUE!</v>
      </c>
    </row>
    <row r="20" spans="1:18" s="37" customFormat="1" x14ac:dyDescent="0.2">
      <c r="A20" s="43"/>
      <c r="B20" s="83"/>
      <c r="C20" s="83"/>
      <c r="D20" s="82"/>
      <c r="E20" s="43"/>
      <c r="F20" s="40">
        <f t="shared" si="0"/>
        <v>0</v>
      </c>
      <c r="G20" s="87"/>
      <c r="H20" s="40">
        <f t="shared" si="1"/>
        <v>0</v>
      </c>
      <c r="I20" s="87"/>
      <c r="J20" s="40">
        <f t="shared" si="2"/>
        <v>0</v>
      </c>
      <c r="K20" s="33"/>
      <c r="L20" s="43"/>
      <c r="M20" s="34"/>
      <c r="N20" s="35">
        <f t="shared" si="3"/>
        <v>0</v>
      </c>
      <c r="O20" s="42"/>
      <c r="P20" s="40">
        <f t="shared" si="4"/>
        <v>0</v>
      </c>
      <c r="Q20" s="40" t="e">
        <f>P20*Q4</f>
        <v>#VALUE!</v>
      </c>
      <c r="R20" s="40" t="e">
        <f>P20*R4</f>
        <v>#VALUE!</v>
      </c>
    </row>
    <row r="21" spans="1:18" s="37" customFormat="1" x14ac:dyDescent="0.2">
      <c r="A21" s="43"/>
      <c r="B21" s="83"/>
      <c r="C21" s="83"/>
      <c r="D21" s="82"/>
      <c r="E21" s="43"/>
      <c r="F21" s="40">
        <f t="shared" si="0"/>
        <v>0</v>
      </c>
      <c r="G21" s="87"/>
      <c r="H21" s="40">
        <f t="shared" si="1"/>
        <v>0</v>
      </c>
      <c r="I21" s="87"/>
      <c r="J21" s="40">
        <f t="shared" si="2"/>
        <v>0</v>
      </c>
      <c r="K21" s="33"/>
      <c r="L21" s="43"/>
      <c r="M21" s="34"/>
      <c r="N21" s="35">
        <f t="shared" si="3"/>
        <v>0</v>
      </c>
      <c r="O21" s="42"/>
      <c r="P21" s="40">
        <f t="shared" si="4"/>
        <v>0</v>
      </c>
      <c r="Q21" s="40" t="e">
        <f>P21*Q4</f>
        <v>#VALUE!</v>
      </c>
      <c r="R21" s="40" t="e">
        <f>P21*R4</f>
        <v>#VALUE!</v>
      </c>
    </row>
    <row r="22" spans="1:18" s="37" customFormat="1" x14ac:dyDescent="0.2">
      <c r="A22" s="43"/>
      <c r="B22" s="153"/>
      <c r="C22" s="83"/>
      <c r="D22" s="82"/>
      <c r="E22" s="43"/>
      <c r="F22" s="40">
        <f t="shared" si="0"/>
        <v>0</v>
      </c>
      <c r="G22" s="87"/>
      <c r="H22" s="40">
        <f t="shared" si="1"/>
        <v>0</v>
      </c>
      <c r="I22" s="87"/>
      <c r="J22" s="40">
        <f t="shared" si="2"/>
        <v>0</v>
      </c>
      <c r="K22" s="43"/>
      <c r="L22" s="43"/>
      <c r="M22" s="34"/>
      <c r="N22" s="35">
        <f t="shared" si="3"/>
        <v>0</v>
      </c>
      <c r="O22" s="42"/>
      <c r="P22" s="40">
        <f t="shared" si="4"/>
        <v>0</v>
      </c>
      <c r="Q22" s="40" t="e">
        <f>P22*Q4</f>
        <v>#VALUE!</v>
      </c>
      <c r="R22" s="40" t="e">
        <f>P22*R4</f>
        <v>#VALUE!</v>
      </c>
    </row>
    <row r="23" spans="1:18" s="37" customFormat="1" x14ac:dyDescent="0.2">
      <c r="A23" s="43"/>
      <c r="B23" s="83"/>
      <c r="C23" s="83"/>
      <c r="D23" s="82"/>
      <c r="E23" s="43"/>
      <c r="F23" s="40">
        <f t="shared" si="0"/>
        <v>0</v>
      </c>
      <c r="G23" s="87"/>
      <c r="H23" s="40">
        <f t="shared" si="1"/>
        <v>0</v>
      </c>
      <c r="I23" s="87"/>
      <c r="J23" s="40">
        <f t="shared" si="2"/>
        <v>0</v>
      </c>
      <c r="K23" s="43"/>
      <c r="L23" s="43"/>
      <c r="M23" s="34"/>
      <c r="N23" s="35">
        <f t="shared" si="3"/>
        <v>0</v>
      </c>
      <c r="O23" s="42"/>
      <c r="P23" s="40">
        <f t="shared" si="4"/>
        <v>0</v>
      </c>
      <c r="Q23" s="40" t="e">
        <f>P23*Q4</f>
        <v>#VALUE!</v>
      </c>
      <c r="R23" s="40" t="e">
        <f>P23*R4</f>
        <v>#VALUE!</v>
      </c>
    </row>
    <row r="24" spans="1:18" s="37" customFormat="1" x14ac:dyDescent="0.2">
      <c r="A24" s="43"/>
      <c r="B24" s="153"/>
      <c r="C24" s="83"/>
      <c r="D24" s="82"/>
      <c r="E24" s="43"/>
      <c r="F24" s="40">
        <f t="shared" si="0"/>
        <v>0</v>
      </c>
      <c r="G24" s="87"/>
      <c r="H24" s="40">
        <f t="shared" si="1"/>
        <v>0</v>
      </c>
      <c r="I24" s="43"/>
      <c r="J24" s="40">
        <f t="shared" si="2"/>
        <v>0</v>
      </c>
      <c r="K24" s="43"/>
      <c r="L24" s="43"/>
      <c r="M24" s="34"/>
      <c r="N24" s="35">
        <f t="shared" si="3"/>
        <v>0</v>
      </c>
      <c r="O24" s="42"/>
      <c r="P24" s="40">
        <f t="shared" si="4"/>
        <v>0</v>
      </c>
      <c r="Q24" s="40" t="e">
        <f>P24*Q4</f>
        <v>#VALUE!</v>
      </c>
      <c r="R24" s="40" t="e">
        <f>P24*R4</f>
        <v>#VALUE!</v>
      </c>
    </row>
    <row r="25" spans="1:18" x14ac:dyDescent="0.2">
      <c r="A25" s="43"/>
      <c r="B25" s="153"/>
      <c r="C25" s="83"/>
      <c r="D25" s="82"/>
      <c r="E25" s="159"/>
      <c r="F25" s="40">
        <f t="shared" si="0"/>
        <v>0</v>
      </c>
      <c r="G25" s="87"/>
      <c r="H25" s="40">
        <f t="shared" si="1"/>
        <v>0</v>
      </c>
      <c r="I25" s="43"/>
      <c r="J25" s="40">
        <f t="shared" si="2"/>
        <v>0</v>
      </c>
      <c r="K25" s="43"/>
      <c r="L25" s="43"/>
      <c r="M25" s="34"/>
      <c r="N25" s="35">
        <f t="shared" si="3"/>
        <v>0</v>
      </c>
      <c r="O25" s="42"/>
      <c r="P25" s="40">
        <f t="shared" si="4"/>
        <v>0</v>
      </c>
      <c r="Q25" s="40" t="e">
        <f>P25*Q4</f>
        <v>#VALUE!</v>
      </c>
      <c r="R25" s="40" t="e">
        <f>P25*R4</f>
        <v>#VALUE!</v>
      </c>
    </row>
    <row r="26" spans="1:18" x14ac:dyDescent="0.2">
      <c r="A26" s="43"/>
      <c r="B26" s="83"/>
      <c r="C26" s="83"/>
      <c r="D26" s="82"/>
      <c r="E26" s="43"/>
      <c r="F26" s="40">
        <f t="shared" si="0"/>
        <v>0</v>
      </c>
      <c r="G26" s="87"/>
      <c r="H26" s="40">
        <f t="shared" si="1"/>
        <v>0</v>
      </c>
      <c r="I26" s="43"/>
      <c r="J26" s="40">
        <f t="shared" si="2"/>
        <v>0</v>
      </c>
      <c r="K26" s="33"/>
      <c r="L26" s="43"/>
      <c r="M26" s="34"/>
      <c r="N26" s="35">
        <f t="shared" si="3"/>
        <v>0</v>
      </c>
      <c r="O26" s="42"/>
      <c r="P26" s="40">
        <f t="shared" si="4"/>
        <v>0</v>
      </c>
      <c r="Q26" s="40" t="e">
        <f>P26*Q4</f>
        <v>#VALUE!</v>
      </c>
      <c r="R26" s="40" t="e">
        <f>P26*R4</f>
        <v>#VALUE!</v>
      </c>
    </row>
    <row r="27" spans="1:18" x14ac:dyDescent="0.2">
      <c r="A27" s="43"/>
      <c r="B27" s="151"/>
      <c r="C27" s="83"/>
      <c r="D27" s="82"/>
      <c r="E27" s="43"/>
      <c r="F27" s="40">
        <f t="shared" si="0"/>
        <v>0</v>
      </c>
      <c r="G27" s="87"/>
      <c r="H27" s="40">
        <f t="shared" si="1"/>
        <v>0</v>
      </c>
      <c r="I27" s="43"/>
      <c r="J27" s="40">
        <f t="shared" si="2"/>
        <v>0</v>
      </c>
      <c r="K27" s="33"/>
      <c r="L27" s="43"/>
      <c r="M27" s="34"/>
      <c r="N27" s="35">
        <f t="shared" si="3"/>
        <v>0</v>
      </c>
      <c r="O27" s="42"/>
      <c r="P27" s="40">
        <f t="shared" si="4"/>
        <v>0</v>
      </c>
      <c r="Q27" s="40" t="e">
        <f>P27*Q4</f>
        <v>#VALUE!</v>
      </c>
      <c r="R27" s="40" t="e">
        <f>P27*R4</f>
        <v>#VALUE!</v>
      </c>
    </row>
    <row r="28" spans="1:18" x14ac:dyDescent="0.2">
      <c r="A28" s="43"/>
      <c r="B28" s="83"/>
      <c r="C28" s="83"/>
      <c r="D28" s="82"/>
      <c r="E28" s="43"/>
      <c r="F28" s="40">
        <f t="shared" si="0"/>
        <v>0</v>
      </c>
      <c r="G28" s="87"/>
      <c r="H28" s="40">
        <f t="shared" si="1"/>
        <v>0</v>
      </c>
      <c r="I28" s="43"/>
      <c r="J28" s="40">
        <f t="shared" si="2"/>
        <v>0</v>
      </c>
      <c r="K28" s="43"/>
      <c r="L28" s="43"/>
      <c r="M28" s="34"/>
      <c r="N28" s="35">
        <f t="shared" si="3"/>
        <v>0</v>
      </c>
      <c r="O28" s="42"/>
      <c r="P28" s="40">
        <f t="shared" si="4"/>
        <v>0</v>
      </c>
      <c r="Q28" s="40" t="e">
        <f>P28*Q4</f>
        <v>#VALUE!</v>
      </c>
      <c r="R28" s="40" t="e">
        <f>P28*R4</f>
        <v>#VALUE!</v>
      </c>
    </row>
    <row r="29" spans="1:18" x14ac:dyDescent="0.2">
      <c r="A29" s="43"/>
      <c r="B29" s="153"/>
      <c r="C29" s="83"/>
      <c r="D29" s="82"/>
      <c r="E29" s="43"/>
      <c r="F29" s="40">
        <f t="shared" si="0"/>
        <v>0</v>
      </c>
      <c r="G29" s="87"/>
      <c r="H29" s="40">
        <f t="shared" si="1"/>
        <v>0</v>
      </c>
      <c r="I29" s="43"/>
      <c r="J29" s="40">
        <f t="shared" si="2"/>
        <v>0</v>
      </c>
      <c r="K29" s="43"/>
      <c r="L29" s="43"/>
      <c r="M29" s="34"/>
      <c r="N29" s="35">
        <f t="shared" si="3"/>
        <v>0</v>
      </c>
      <c r="O29" s="42"/>
      <c r="P29" s="40">
        <f t="shared" si="4"/>
        <v>0</v>
      </c>
      <c r="Q29" s="40" t="e">
        <f>P29*Q4</f>
        <v>#VALUE!</v>
      </c>
      <c r="R29" s="40" t="e">
        <f>P29*R4</f>
        <v>#VALUE!</v>
      </c>
    </row>
    <row r="30" spans="1:18" x14ac:dyDescent="0.2">
      <c r="A30" s="43"/>
      <c r="B30" s="83"/>
      <c r="C30" s="83"/>
      <c r="D30" s="82"/>
      <c r="E30" s="43"/>
      <c r="F30" s="40">
        <f t="shared" si="0"/>
        <v>0</v>
      </c>
      <c r="G30" s="87"/>
      <c r="H30" s="40">
        <f t="shared" si="1"/>
        <v>0</v>
      </c>
      <c r="I30" s="43"/>
      <c r="J30" s="40">
        <f t="shared" si="2"/>
        <v>0</v>
      </c>
      <c r="K30" s="43"/>
      <c r="L30" s="43"/>
      <c r="M30" s="34"/>
      <c r="N30" s="35">
        <f t="shared" si="3"/>
        <v>0</v>
      </c>
      <c r="O30" s="42"/>
      <c r="P30" s="40">
        <f t="shared" si="4"/>
        <v>0</v>
      </c>
      <c r="Q30" s="40" t="e">
        <f>P30*Q4</f>
        <v>#VALUE!</v>
      </c>
      <c r="R30" s="40" t="e">
        <f>P30*R4</f>
        <v>#VALUE!</v>
      </c>
    </row>
    <row r="31" spans="1:18" ht="15" customHeight="1" x14ac:dyDescent="0.2">
      <c r="A31" s="43"/>
      <c r="B31" s="83"/>
      <c r="C31" s="83"/>
      <c r="D31" s="82"/>
      <c r="E31" s="43"/>
      <c r="F31" s="40">
        <f t="shared" si="0"/>
        <v>0</v>
      </c>
      <c r="G31" s="87"/>
      <c r="H31" s="40">
        <f t="shared" si="1"/>
        <v>0</v>
      </c>
      <c r="I31" s="43"/>
      <c r="J31" s="40">
        <f t="shared" si="2"/>
        <v>0</v>
      </c>
      <c r="K31" s="43"/>
      <c r="L31" s="43"/>
      <c r="M31" s="34"/>
      <c r="N31" s="35">
        <f t="shared" si="3"/>
        <v>0</v>
      </c>
      <c r="O31" s="42"/>
      <c r="P31" s="40">
        <f t="shared" si="4"/>
        <v>0</v>
      </c>
      <c r="Q31" s="40" t="e">
        <f>P31*Q4</f>
        <v>#VALUE!</v>
      </c>
      <c r="R31" s="40" t="e">
        <f>P31*R4</f>
        <v>#VALUE!</v>
      </c>
    </row>
    <row r="32" spans="1:18" x14ac:dyDescent="0.2">
      <c r="A32" s="43"/>
      <c r="B32" s="83"/>
      <c r="C32" s="83"/>
      <c r="D32" s="82"/>
      <c r="E32" s="43"/>
      <c r="F32" s="40">
        <f t="shared" si="0"/>
        <v>0</v>
      </c>
      <c r="G32" s="32"/>
      <c r="H32" s="40">
        <f t="shared" si="1"/>
        <v>0</v>
      </c>
      <c r="I32" s="43"/>
      <c r="J32" s="40">
        <f t="shared" si="2"/>
        <v>0</v>
      </c>
      <c r="K32" s="33"/>
      <c r="L32" s="43"/>
      <c r="M32" s="34"/>
      <c r="N32" s="35">
        <f t="shared" si="3"/>
        <v>0</v>
      </c>
      <c r="O32" s="42"/>
      <c r="P32" s="40">
        <f t="shared" si="4"/>
        <v>0</v>
      </c>
      <c r="Q32" s="40" t="e">
        <f>P32*Q4</f>
        <v>#VALUE!</v>
      </c>
      <c r="R32" s="40" t="e">
        <f>P32*R4</f>
        <v>#VALUE!</v>
      </c>
    </row>
    <row r="33" spans="1:18" x14ac:dyDescent="0.2">
      <c r="A33" s="43"/>
      <c r="B33" s="32"/>
      <c r="C33" s="43"/>
      <c r="D33" s="82"/>
      <c r="E33" s="43"/>
      <c r="F33" s="40">
        <f t="shared" si="0"/>
        <v>0</v>
      </c>
      <c r="G33" s="32"/>
      <c r="H33" s="40">
        <f t="shared" si="1"/>
        <v>0</v>
      </c>
      <c r="I33" s="43"/>
      <c r="J33" s="40">
        <f t="shared" si="2"/>
        <v>0</v>
      </c>
      <c r="K33" s="33"/>
      <c r="L33" s="43"/>
      <c r="M33" s="34"/>
      <c r="N33" s="35">
        <f t="shared" si="3"/>
        <v>0</v>
      </c>
      <c r="O33" s="42"/>
      <c r="P33" s="40">
        <f t="shared" si="4"/>
        <v>0</v>
      </c>
      <c r="Q33" s="40" t="e">
        <f>P33*Q4</f>
        <v>#VALUE!</v>
      </c>
      <c r="R33" s="40" t="e">
        <f>P33*R4</f>
        <v>#VALUE!</v>
      </c>
    </row>
    <row r="34" spans="1:18" x14ac:dyDescent="0.2">
      <c r="A34" s="43"/>
      <c r="B34" s="32"/>
      <c r="C34" s="43"/>
      <c r="D34" s="82"/>
      <c r="E34" s="43"/>
      <c r="F34" s="40">
        <f t="shared" si="0"/>
        <v>0</v>
      </c>
      <c r="G34" s="32"/>
      <c r="H34" s="40">
        <f t="shared" si="1"/>
        <v>0</v>
      </c>
      <c r="I34" s="43"/>
      <c r="J34" s="40">
        <f t="shared" si="2"/>
        <v>0</v>
      </c>
      <c r="K34" s="43"/>
      <c r="L34" s="43"/>
      <c r="M34" s="34"/>
      <c r="N34" s="35">
        <f t="shared" si="3"/>
        <v>0</v>
      </c>
      <c r="O34" s="42"/>
      <c r="P34" s="40">
        <f t="shared" si="4"/>
        <v>0</v>
      </c>
      <c r="Q34" s="40" t="e">
        <f>P34*Q4</f>
        <v>#VALUE!</v>
      </c>
      <c r="R34" s="40" t="e">
        <f>P34*R4</f>
        <v>#VALUE!</v>
      </c>
    </row>
    <row r="35" spans="1:18" x14ac:dyDescent="0.2">
      <c r="A35" s="43"/>
      <c r="B35" s="104"/>
      <c r="C35" s="43"/>
      <c r="D35" s="82"/>
      <c r="E35" s="43"/>
      <c r="F35" s="40">
        <f t="shared" si="0"/>
        <v>0</v>
      </c>
      <c r="G35" s="32"/>
      <c r="H35" s="40">
        <f t="shared" si="1"/>
        <v>0</v>
      </c>
      <c r="I35" s="43"/>
      <c r="J35" s="40">
        <f t="shared" si="2"/>
        <v>0</v>
      </c>
      <c r="K35" s="43"/>
      <c r="L35" s="43"/>
      <c r="M35" s="34"/>
      <c r="N35" s="35">
        <f t="shared" si="3"/>
        <v>0</v>
      </c>
      <c r="O35" s="42"/>
      <c r="P35" s="40">
        <f t="shared" si="4"/>
        <v>0</v>
      </c>
      <c r="Q35" s="40" t="e">
        <f>P35*Q4</f>
        <v>#VALUE!</v>
      </c>
      <c r="R35" s="40" t="e">
        <f>P35*R4</f>
        <v>#VALUE!</v>
      </c>
    </row>
    <row r="36" spans="1:18" x14ac:dyDescent="0.2">
      <c r="A36" s="43"/>
      <c r="B36" s="41"/>
      <c r="C36" s="43"/>
      <c r="D36" s="82"/>
      <c r="E36" s="43"/>
      <c r="F36" s="40">
        <f t="shared" si="0"/>
        <v>0</v>
      </c>
      <c r="G36" s="32"/>
      <c r="H36" s="40">
        <f t="shared" si="1"/>
        <v>0</v>
      </c>
      <c r="I36" s="43"/>
      <c r="J36" s="40">
        <f t="shared" si="2"/>
        <v>0</v>
      </c>
      <c r="K36" s="43"/>
      <c r="L36" s="43"/>
      <c r="M36" s="34"/>
      <c r="N36" s="35">
        <f t="shared" si="3"/>
        <v>0</v>
      </c>
      <c r="O36" s="42"/>
      <c r="P36" s="45">
        <f t="shared" si="4"/>
        <v>0</v>
      </c>
      <c r="Q36" s="40" t="e">
        <f>P36*Q4</f>
        <v>#VALUE!</v>
      </c>
      <c r="R36" s="40" t="e">
        <f>P36*R4</f>
        <v>#VALUE!</v>
      </c>
    </row>
    <row r="37" spans="1:18" x14ac:dyDescent="0.2">
      <c r="A37" s="43"/>
      <c r="B37" s="32"/>
      <c r="C37" s="43"/>
      <c r="D37" s="82"/>
      <c r="E37" s="32"/>
      <c r="F37" s="40">
        <f t="shared" si="0"/>
        <v>0</v>
      </c>
      <c r="G37" s="32"/>
      <c r="H37" s="40">
        <f t="shared" si="1"/>
        <v>0</v>
      </c>
      <c r="I37" s="32"/>
      <c r="J37" s="40">
        <f t="shared" si="2"/>
        <v>0</v>
      </c>
      <c r="K37" s="43"/>
      <c r="L37" s="43"/>
      <c r="M37" s="34"/>
      <c r="N37" s="35">
        <f t="shared" si="3"/>
        <v>0</v>
      </c>
      <c r="O37" s="42"/>
      <c r="P37" s="45">
        <f t="shared" si="4"/>
        <v>0</v>
      </c>
      <c r="Q37" s="40" t="e">
        <f>P37*Q4</f>
        <v>#VALUE!</v>
      </c>
      <c r="R37" s="40" t="e">
        <f>P37*R4</f>
        <v>#VALUE!</v>
      </c>
    </row>
    <row r="38" spans="1:18" x14ac:dyDescent="0.2">
      <c r="A38" s="43"/>
      <c r="B38" s="32"/>
      <c r="C38" s="43"/>
      <c r="D38" s="82"/>
      <c r="E38" s="32"/>
      <c r="F38" s="40">
        <f t="shared" si="0"/>
        <v>0</v>
      </c>
      <c r="G38" s="32"/>
      <c r="H38" s="40">
        <f t="shared" si="1"/>
        <v>0</v>
      </c>
      <c r="I38" s="32"/>
      <c r="J38" s="40">
        <f t="shared" si="2"/>
        <v>0</v>
      </c>
      <c r="K38" s="33"/>
      <c r="L38" s="43"/>
      <c r="M38" s="34"/>
      <c r="N38" s="35">
        <f t="shared" si="3"/>
        <v>0</v>
      </c>
      <c r="O38" s="42"/>
      <c r="P38" s="45">
        <f t="shared" si="4"/>
        <v>0</v>
      </c>
      <c r="Q38" s="40" t="e">
        <f>P38*Q4</f>
        <v>#VALUE!</v>
      </c>
      <c r="R38" s="40" t="e">
        <f>P38*R4</f>
        <v>#VALUE!</v>
      </c>
    </row>
    <row r="39" spans="1:18" x14ac:dyDescent="0.2">
      <c r="A39" s="43"/>
      <c r="B39" s="104"/>
      <c r="C39" s="43"/>
      <c r="D39" s="82"/>
      <c r="E39" s="32"/>
      <c r="F39" s="40">
        <f t="shared" si="0"/>
        <v>0</v>
      </c>
      <c r="G39" s="32"/>
      <c r="H39" s="40">
        <f t="shared" si="1"/>
        <v>0</v>
      </c>
      <c r="I39" s="32"/>
      <c r="J39" s="40">
        <f t="shared" si="2"/>
        <v>0</v>
      </c>
      <c r="K39" s="33"/>
      <c r="L39" s="43"/>
      <c r="M39" s="34"/>
      <c r="N39" s="35">
        <f t="shared" si="3"/>
        <v>0</v>
      </c>
      <c r="O39" s="42"/>
      <c r="P39" s="45">
        <f t="shared" si="4"/>
        <v>0</v>
      </c>
      <c r="Q39" s="40" t="e">
        <f>P39*Q4</f>
        <v>#VALUE!</v>
      </c>
      <c r="R39" s="40" t="e">
        <f>P39*R4</f>
        <v>#VALUE!</v>
      </c>
    </row>
    <row r="40" spans="1:18" x14ac:dyDescent="0.2">
      <c r="A40" s="39"/>
      <c r="B40" s="46"/>
      <c r="C40" s="41"/>
      <c r="D40" s="44"/>
      <c r="E40" s="32"/>
      <c r="F40" s="40">
        <f t="shared" si="0"/>
        <v>0</v>
      </c>
      <c r="G40" s="32"/>
      <c r="H40" s="40">
        <f t="shared" si="1"/>
        <v>0</v>
      </c>
      <c r="I40" s="32"/>
      <c r="J40" s="40">
        <f t="shared" si="2"/>
        <v>0</v>
      </c>
      <c r="K40" s="33"/>
      <c r="L40" s="43"/>
      <c r="M40" s="34"/>
      <c r="N40" s="35">
        <f t="shared" si="3"/>
        <v>0</v>
      </c>
      <c r="O40" s="42"/>
      <c r="P40" s="45">
        <f t="shared" si="4"/>
        <v>0</v>
      </c>
      <c r="Q40" s="40" t="e">
        <f>P40*Q4</f>
        <v>#VALUE!</v>
      </c>
      <c r="R40" s="40" t="e">
        <f>P40*R4</f>
        <v>#VALUE!</v>
      </c>
    </row>
    <row r="41" spans="1:18" x14ac:dyDescent="0.2">
      <c r="A41" s="39"/>
      <c r="B41" s="46"/>
      <c r="C41" s="41"/>
      <c r="D41" s="44"/>
      <c r="E41" s="32"/>
      <c r="F41" s="40">
        <f t="shared" si="0"/>
        <v>0</v>
      </c>
      <c r="G41" s="32"/>
      <c r="H41" s="40">
        <f t="shared" si="1"/>
        <v>0</v>
      </c>
      <c r="I41" s="32"/>
      <c r="J41" s="40">
        <f t="shared" si="2"/>
        <v>0</v>
      </c>
      <c r="K41" s="33"/>
      <c r="L41" s="43"/>
      <c r="M41" s="34"/>
      <c r="N41" s="35">
        <f t="shared" si="3"/>
        <v>0</v>
      </c>
      <c r="O41" s="42"/>
      <c r="P41" s="45">
        <f t="shared" si="4"/>
        <v>0</v>
      </c>
      <c r="Q41" s="40" t="e">
        <f>P41*Q4</f>
        <v>#VALUE!</v>
      </c>
      <c r="R41" s="40" t="e">
        <f>P41*R4</f>
        <v>#VALUE!</v>
      </c>
    </row>
    <row r="42" spans="1:18" x14ac:dyDescent="0.2">
      <c r="A42" s="39"/>
      <c r="B42" s="46"/>
      <c r="C42" s="41"/>
      <c r="D42" s="44"/>
      <c r="E42" s="32"/>
      <c r="F42" s="40">
        <f t="shared" si="0"/>
        <v>0</v>
      </c>
      <c r="G42" s="32"/>
      <c r="H42" s="40">
        <f t="shared" si="1"/>
        <v>0</v>
      </c>
      <c r="I42" s="32"/>
      <c r="J42" s="40">
        <f t="shared" si="2"/>
        <v>0</v>
      </c>
      <c r="K42" s="33"/>
      <c r="L42" s="43"/>
      <c r="M42" s="34"/>
      <c r="N42" s="35">
        <f t="shared" si="3"/>
        <v>0</v>
      </c>
      <c r="O42" s="42"/>
      <c r="P42" s="45">
        <f t="shared" si="4"/>
        <v>0</v>
      </c>
      <c r="Q42" s="40" t="e">
        <f>P42*Q4</f>
        <v>#VALUE!</v>
      </c>
      <c r="R42" s="40" t="e">
        <f>P42*R4</f>
        <v>#VALUE!</v>
      </c>
    </row>
    <row r="43" spans="1:18" x14ac:dyDescent="0.2">
      <c r="A43" s="39"/>
      <c r="B43" s="46"/>
      <c r="C43" s="41"/>
      <c r="D43" s="44"/>
      <c r="E43" s="32"/>
      <c r="F43" s="47">
        <f t="shared" si="0"/>
        <v>0</v>
      </c>
      <c r="G43" s="32"/>
      <c r="H43" s="47">
        <f t="shared" si="1"/>
        <v>0</v>
      </c>
      <c r="I43" s="32"/>
      <c r="J43" s="47">
        <f t="shared" si="2"/>
        <v>0</v>
      </c>
      <c r="K43" s="33"/>
      <c r="L43" s="43"/>
      <c r="M43" s="34"/>
      <c r="N43" s="35">
        <f t="shared" si="3"/>
        <v>0</v>
      </c>
      <c r="O43" s="42"/>
      <c r="P43" s="48">
        <f t="shared" si="4"/>
        <v>0</v>
      </c>
      <c r="Q43" s="47" t="e">
        <f>P43*Q4</f>
        <v>#VALUE!</v>
      </c>
      <c r="R43" s="47" t="e">
        <f>P43*R4</f>
        <v>#VALUE!</v>
      </c>
    </row>
    <row r="44" spans="1:18" ht="15" customHeight="1" x14ac:dyDescent="0.2">
      <c r="A44" s="39"/>
      <c r="B44" s="46"/>
      <c r="C44" s="41"/>
      <c r="D44" s="44"/>
      <c r="E44" s="32"/>
      <c r="F44" s="40">
        <f t="shared" si="0"/>
        <v>0</v>
      </c>
      <c r="G44" s="32"/>
      <c r="H44" s="40">
        <f t="shared" si="1"/>
        <v>0</v>
      </c>
      <c r="I44" s="32"/>
      <c r="J44" s="40">
        <f t="shared" si="2"/>
        <v>0</v>
      </c>
      <c r="K44" s="33"/>
      <c r="L44" s="43"/>
      <c r="M44" s="34"/>
      <c r="N44" s="35">
        <f t="shared" si="3"/>
        <v>0</v>
      </c>
      <c r="O44" s="42"/>
      <c r="P44" s="45">
        <f t="shared" si="4"/>
        <v>0</v>
      </c>
      <c r="Q44" s="40" t="e">
        <f>P44*Q4</f>
        <v>#VALUE!</v>
      </c>
      <c r="R44" s="40" t="e">
        <f>P44*R4</f>
        <v>#VALUE!</v>
      </c>
    </row>
    <row r="45" spans="1:18" s="54" customFormat="1" ht="15" customHeight="1" x14ac:dyDescent="0.2">
      <c r="A45" s="49"/>
      <c r="B45" s="50"/>
      <c r="C45" s="51" t="s">
        <v>81</v>
      </c>
      <c r="D45" s="52"/>
      <c r="E45" s="51">
        <f>SUM(E5:E44)</f>
        <v>0</v>
      </c>
      <c r="F45" s="51"/>
      <c r="G45" s="51">
        <f>SUM(G5:G44)</f>
        <v>0</v>
      </c>
      <c r="H45" s="51"/>
      <c r="I45" s="51">
        <f>SUM(I5:I44)</f>
        <v>0</v>
      </c>
      <c r="J45" s="51"/>
      <c r="K45" s="51"/>
      <c r="L45" s="88">
        <f>SUM(L5:L44)</f>
        <v>0</v>
      </c>
      <c r="M45" s="53"/>
      <c r="N45" s="51"/>
      <c r="O45" s="51"/>
      <c r="P45" s="51"/>
      <c r="Q45" s="50"/>
      <c r="R45" s="50"/>
    </row>
    <row r="46" spans="1:18" s="59" customFormat="1" x14ac:dyDescent="0.2">
      <c r="A46" s="55"/>
      <c r="B46" s="37"/>
      <c r="C46" s="37"/>
      <c r="D46" s="56"/>
      <c r="E46" s="37"/>
      <c r="F46" s="37"/>
      <c r="G46" s="37"/>
      <c r="H46" s="57"/>
      <c r="I46" s="37"/>
      <c r="J46" s="37"/>
      <c r="K46" s="37"/>
      <c r="L46" s="55"/>
      <c r="M46" s="58"/>
      <c r="N46" s="37"/>
      <c r="O46" s="37"/>
      <c r="P46" s="37"/>
      <c r="Q46" s="37"/>
      <c r="R46" s="37"/>
    </row>
    <row r="47" spans="1:18" s="59" customFormat="1" x14ac:dyDescent="0.2">
      <c r="A47" s="55"/>
      <c r="B47" s="37"/>
      <c r="C47" s="37"/>
      <c r="D47" s="56"/>
      <c r="E47" s="37"/>
      <c r="F47" s="37"/>
      <c r="G47" s="37"/>
      <c r="H47" s="57"/>
      <c r="I47" s="37"/>
      <c r="J47" s="37"/>
      <c r="K47" s="37"/>
      <c r="L47" s="55"/>
      <c r="M47" s="60" t="s">
        <v>82</v>
      </c>
      <c r="N47" s="61"/>
      <c r="O47" s="61"/>
      <c r="P47" s="61"/>
      <c r="Q47" s="61"/>
      <c r="R47" s="62">
        <f>SUM(P5:P44)</f>
        <v>0</v>
      </c>
    </row>
    <row r="48" spans="1:18" s="59" customFormat="1" x14ac:dyDescent="0.2">
      <c r="A48" s="55"/>
      <c r="B48" s="37"/>
      <c r="C48" s="37"/>
      <c r="D48" s="56"/>
      <c r="E48" s="37"/>
      <c r="F48" s="37"/>
      <c r="G48" s="37"/>
      <c r="H48" s="57"/>
      <c r="I48" s="37"/>
      <c r="J48" s="37"/>
      <c r="K48" s="37"/>
      <c r="L48" s="55"/>
      <c r="M48" s="60" t="s">
        <v>83</v>
      </c>
      <c r="N48" s="61"/>
      <c r="O48" s="61"/>
      <c r="P48" s="61"/>
      <c r="Q48" s="61"/>
      <c r="R48" s="62" t="e">
        <f>SUM(R5:R44)</f>
        <v>#VALUE!</v>
      </c>
    </row>
    <row r="49" spans="1:18" s="59" customFormat="1" x14ac:dyDescent="0.2">
      <c r="A49" s="55"/>
      <c r="B49" s="37"/>
      <c r="C49" s="37"/>
      <c r="D49" s="56"/>
      <c r="E49" s="37"/>
      <c r="F49" s="37"/>
      <c r="G49" s="37"/>
      <c r="H49" s="37"/>
      <c r="I49" s="37"/>
      <c r="J49" s="37"/>
      <c r="K49" s="37"/>
      <c r="L49" s="55"/>
      <c r="M49" s="60" t="s">
        <v>84</v>
      </c>
      <c r="N49" s="63"/>
      <c r="O49" s="64"/>
      <c r="P49" s="61"/>
      <c r="Q49" s="61"/>
      <c r="R49" s="62" t="e">
        <f>SUM(Q5:Q44)</f>
        <v>#VALUE!</v>
      </c>
    </row>
    <row r="50" spans="1:18" s="59" customFormat="1" x14ac:dyDescent="0.2">
      <c r="A50" s="50" t="s">
        <v>85</v>
      </c>
      <c r="B50" s="50"/>
      <c r="C50" s="37"/>
      <c r="D50" s="56"/>
      <c r="E50" s="37"/>
      <c r="F50" s="37"/>
      <c r="G50" s="37"/>
      <c r="H50" s="37"/>
      <c r="I50" s="37"/>
      <c r="J50" s="37"/>
      <c r="K50" s="37"/>
      <c r="L50" s="55"/>
      <c r="M50" s="60" t="s">
        <v>108</v>
      </c>
      <c r="N50" s="63"/>
      <c r="O50" s="241" t="s">
        <v>102</v>
      </c>
      <c r="P50" s="61"/>
      <c r="Q50" s="61"/>
      <c r="R50" s="62" t="e">
        <f>R47*O50</f>
        <v>#VALUE!</v>
      </c>
    </row>
    <row r="51" spans="1:18" s="59" customFormat="1" x14ac:dyDescent="0.2">
      <c r="A51" s="55"/>
      <c r="B51" s="37"/>
      <c r="C51" s="227"/>
      <c r="D51" s="227"/>
      <c r="E51" s="227"/>
      <c r="F51" s="37"/>
      <c r="G51" s="37"/>
      <c r="H51" s="37"/>
      <c r="I51" s="37"/>
      <c r="J51" s="37"/>
      <c r="K51" s="37"/>
      <c r="L51" s="55"/>
      <c r="M51" s="60" t="s">
        <v>86</v>
      </c>
      <c r="N51" s="63"/>
      <c r="O51" s="241" t="s">
        <v>105</v>
      </c>
      <c r="P51" s="61"/>
      <c r="Q51" s="61"/>
      <c r="R51" s="62" t="e">
        <f>R47*O51</f>
        <v>#VALUE!</v>
      </c>
    </row>
    <row r="52" spans="1:18" s="59" customFormat="1" ht="17" thickBot="1" x14ac:dyDescent="0.25">
      <c r="A52" s="55"/>
      <c r="B52" s="37"/>
      <c r="C52" s="219"/>
      <c r="D52" s="219"/>
      <c r="E52" s="219"/>
      <c r="F52" s="37"/>
      <c r="G52" s="37"/>
      <c r="H52" s="37"/>
      <c r="I52" s="37"/>
      <c r="J52" s="37"/>
      <c r="K52" s="37"/>
      <c r="L52" s="55"/>
      <c r="M52" s="53"/>
      <c r="N52" s="51"/>
      <c r="O52" s="65"/>
      <c r="P52" s="66"/>
      <c r="Q52" s="66"/>
      <c r="R52" s="157">
        <f>R47*O52</f>
        <v>0</v>
      </c>
    </row>
    <row r="53" spans="1:18" s="59" customFormat="1" ht="15" customHeight="1" thickBot="1" x14ac:dyDescent="0.25">
      <c r="A53" s="55"/>
      <c r="B53" s="37"/>
      <c r="C53" s="37"/>
      <c r="D53" s="56"/>
      <c r="E53" s="37"/>
      <c r="F53" s="37"/>
      <c r="G53" s="37"/>
      <c r="H53" s="37"/>
      <c r="I53" s="37"/>
      <c r="J53" s="37"/>
      <c r="K53" s="37"/>
      <c r="L53" s="72"/>
      <c r="M53" s="67" t="s">
        <v>87</v>
      </c>
      <c r="N53" s="68"/>
      <c r="O53" s="69"/>
      <c r="P53" s="69"/>
      <c r="Q53" s="69"/>
      <c r="R53" s="70" t="e">
        <f>SUM(R47:R51)</f>
        <v>#VALUE!</v>
      </c>
    </row>
    <row r="54" spans="1:18" s="59" customFormat="1" ht="17" thickBot="1" x14ac:dyDescent="0.25">
      <c r="A54" s="55"/>
      <c r="B54" s="37"/>
      <c r="C54" s="37"/>
      <c r="D54" s="56"/>
      <c r="E54" s="37"/>
      <c r="F54" s="37"/>
      <c r="G54" s="37"/>
      <c r="H54" s="37"/>
      <c r="I54" s="37"/>
      <c r="J54" s="37"/>
      <c r="K54" s="37"/>
      <c r="L54" s="72"/>
      <c r="M54" s="58"/>
      <c r="N54" s="37"/>
      <c r="O54" s="37"/>
      <c r="P54" s="37"/>
      <c r="Q54" s="37"/>
      <c r="R54" s="37"/>
    </row>
    <row r="55" spans="1:18" s="59" customFormat="1" ht="17" thickBot="1" x14ac:dyDescent="0.25">
      <c r="A55" s="50" t="s">
        <v>88</v>
      </c>
      <c r="B55" s="50"/>
      <c r="C55" s="37"/>
      <c r="D55" s="56"/>
      <c r="E55" s="37"/>
      <c r="F55" s="37"/>
      <c r="G55" s="37"/>
      <c r="H55" s="37"/>
      <c r="I55" s="37"/>
      <c r="J55" s="37"/>
      <c r="K55" s="37"/>
      <c r="L55" s="55"/>
      <c r="M55" s="67" t="s">
        <v>94</v>
      </c>
      <c r="N55" s="68"/>
      <c r="O55" s="69"/>
      <c r="P55" s="69"/>
      <c r="Q55" s="69"/>
      <c r="R55" s="71" t="e">
        <f>R53+R113+R173</f>
        <v>#VALUE!</v>
      </c>
    </row>
    <row r="56" spans="1:18" s="59" customFormat="1" x14ac:dyDescent="0.2">
      <c r="A56" s="37"/>
      <c r="B56" s="76"/>
      <c r="C56" s="10"/>
      <c r="D56" s="74"/>
      <c r="E56" s="10"/>
      <c r="F56" s="10"/>
      <c r="G56" s="10"/>
      <c r="H56" s="37"/>
      <c r="I56" s="37"/>
      <c r="J56" s="37"/>
      <c r="K56" s="37"/>
      <c r="L56" s="73"/>
      <c r="M56" s="75"/>
      <c r="N56" s="10"/>
      <c r="O56" s="10"/>
      <c r="P56" s="10"/>
      <c r="Q56" s="10"/>
      <c r="R56" s="79" t="s">
        <v>90</v>
      </c>
    </row>
    <row r="57" spans="1:18" s="59" customFormat="1" x14ac:dyDescent="0.2">
      <c r="A57" s="84"/>
      <c r="C57" s="76"/>
      <c r="D57" s="81"/>
      <c r="E57" s="76"/>
      <c r="F57" s="76"/>
      <c r="G57" s="76"/>
      <c r="H57" s="66"/>
      <c r="I57" s="66"/>
      <c r="J57" s="66"/>
      <c r="K57" s="66"/>
      <c r="L57" s="80"/>
      <c r="M57" s="77"/>
      <c r="N57" s="76"/>
      <c r="O57" s="76"/>
      <c r="P57" s="76"/>
      <c r="Q57" s="76"/>
      <c r="R57" s="78"/>
    </row>
    <row r="58" spans="1:18" s="85" customFormat="1" ht="20" customHeight="1" x14ac:dyDescent="0.2">
      <c r="A58" s="66"/>
      <c r="B58" s="88"/>
      <c r="C58" s="66"/>
      <c r="D58" s="66"/>
      <c r="E58" s="66"/>
      <c r="F58" s="66"/>
      <c r="G58" s="66"/>
      <c r="H58" s="66"/>
      <c r="I58" s="66"/>
      <c r="J58" s="88"/>
      <c r="K58" s="217"/>
      <c r="L58" s="72"/>
      <c r="M58" s="66"/>
      <c r="N58" s="37"/>
      <c r="O58" s="66"/>
      <c r="P58" s="218"/>
      <c r="Q58" s="37"/>
      <c r="R58" s="37"/>
    </row>
    <row r="61" spans="1:18" ht="17" thickBot="1" x14ac:dyDescent="0.25"/>
    <row r="62" spans="1:18" x14ac:dyDescent="0.2">
      <c r="A62" s="1"/>
      <c r="B62" s="2" t="s">
        <v>50</v>
      </c>
      <c r="C62" s="2"/>
      <c r="D62" s="3" t="s">
        <v>62</v>
      </c>
      <c r="E62" s="4"/>
      <c r="F62" s="2"/>
      <c r="G62" s="5"/>
      <c r="H62" s="2" t="s">
        <v>51</v>
      </c>
      <c r="I62" s="4"/>
      <c r="J62" s="2"/>
      <c r="K62" s="6"/>
      <c r="L62" s="86"/>
      <c r="M62" s="7" t="s">
        <v>52</v>
      </c>
      <c r="N62" s="4"/>
      <c r="O62" s="4"/>
      <c r="P62" s="8" t="s">
        <v>63</v>
      </c>
      <c r="Q62" s="2"/>
      <c r="R62" s="9" t="s">
        <v>64</v>
      </c>
    </row>
    <row r="63" spans="1:18" ht="17" thickBot="1" x14ac:dyDescent="0.25">
      <c r="A63" s="11"/>
      <c r="B63" s="12"/>
      <c r="C63" s="13"/>
      <c r="D63" s="231"/>
      <c r="E63" s="232"/>
      <c r="F63" s="232"/>
      <c r="G63" s="233"/>
      <c r="H63" s="237"/>
      <c r="I63" s="237"/>
      <c r="J63" s="237"/>
      <c r="K63" s="238"/>
      <c r="L63" s="220"/>
      <c r="M63" s="239"/>
      <c r="N63" s="237"/>
      <c r="O63" s="238"/>
      <c r="P63" s="228"/>
      <c r="Q63" s="229"/>
      <c r="R63" s="230"/>
    </row>
    <row r="64" spans="1:18" ht="17" thickBot="1" x14ac:dyDescent="0.25">
      <c r="A64" s="1"/>
      <c r="B64" s="4"/>
      <c r="C64" s="15"/>
      <c r="D64" s="16" t="s">
        <v>65</v>
      </c>
      <c r="E64" s="17" t="s">
        <v>66</v>
      </c>
      <c r="F64" s="18"/>
      <c r="G64" s="19" t="s">
        <v>67</v>
      </c>
      <c r="H64" s="20"/>
      <c r="I64" s="21" t="s">
        <v>68</v>
      </c>
      <c r="J64" s="20"/>
      <c r="K64" s="234" t="s">
        <v>69</v>
      </c>
      <c r="L64" s="235"/>
      <c r="M64" s="235"/>
      <c r="N64" s="236"/>
      <c r="O64" s="22" t="s">
        <v>70</v>
      </c>
      <c r="P64" s="23" t="s">
        <v>71</v>
      </c>
      <c r="Q64" s="24" t="s">
        <v>72</v>
      </c>
      <c r="R64" s="24" t="s">
        <v>73</v>
      </c>
    </row>
    <row r="65" spans="1:18" ht="17" thickBot="1" x14ac:dyDescent="0.25">
      <c r="A65" s="25"/>
      <c r="B65" s="26" t="s">
        <v>74</v>
      </c>
      <c r="C65" s="24" t="s">
        <v>32</v>
      </c>
      <c r="D65" s="27" t="s">
        <v>75</v>
      </c>
      <c r="E65" s="28" t="s">
        <v>76</v>
      </c>
      <c r="F65" s="28" t="s">
        <v>77</v>
      </c>
      <c r="G65" s="28" t="s">
        <v>76</v>
      </c>
      <c r="H65" s="28" t="s">
        <v>77</v>
      </c>
      <c r="I65" s="28" t="s">
        <v>76</v>
      </c>
      <c r="J65" s="28" t="s">
        <v>77</v>
      </c>
      <c r="K65" s="24" t="s">
        <v>78</v>
      </c>
      <c r="L65" s="28" t="s">
        <v>30</v>
      </c>
      <c r="M65" s="29" t="s">
        <v>75</v>
      </c>
      <c r="N65" s="24" t="s">
        <v>77</v>
      </c>
      <c r="O65" s="24" t="s">
        <v>79</v>
      </c>
      <c r="P65" s="24" t="s">
        <v>80</v>
      </c>
      <c r="Q65" s="240" t="s">
        <v>102</v>
      </c>
      <c r="R65" s="240" t="s">
        <v>102</v>
      </c>
    </row>
    <row r="66" spans="1:18" x14ac:dyDescent="0.2">
      <c r="A66" s="30"/>
      <c r="B66" s="155"/>
      <c r="C66" s="43"/>
      <c r="D66" s="82"/>
      <c r="E66" s="83"/>
      <c r="F66" s="31">
        <f t="shared" ref="F66:F105" si="5">D66*E66</f>
        <v>0</v>
      </c>
      <c r="G66" s="87"/>
      <c r="H66" s="31">
        <f t="shared" ref="H66:H105" si="6">(D66*1.5)*G66</f>
        <v>0</v>
      </c>
      <c r="I66" s="32"/>
      <c r="J66" s="31">
        <f t="shared" ref="J66:J105" si="7">(D66*2)*I66</f>
        <v>0</v>
      </c>
      <c r="K66" s="33"/>
      <c r="L66" s="87"/>
      <c r="M66" s="34"/>
      <c r="N66" s="35">
        <f t="shared" ref="N66:N105" si="8">L66*M66</f>
        <v>0</v>
      </c>
      <c r="O66" s="36"/>
      <c r="P66" s="31">
        <f t="shared" ref="P66:P105" si="9">F66+H66+J66+N66+O66</f>
        <v>0</v>
      </c>
      <c r="Q66" s="31" t="e">
        <f>P66*Q65</f>
        <v>#VALUE!</v>
      </c>
      <c r="R66" s="31" t="e">
        <f>P66*R65</f>
        <v>#VALUE!</v>
      </c>
    </row>
    <row r="67" spans="1:18" x14ac:dyDescent="0.2">
      <c r="A67" s="43"/>
      <c r="B67" s="110"/>
      <c r="C67" s="43"/>
      <c r="D67" s="82"/>
      <c r="E67" s="83"/>
      <c r="F67" s="40">
        <f t="shared" si="5"/>
        <v>0</v>
      </c>
      <c r="G67" s="87"/>
      <c r="H67" s="40">
        <f t="shared" si="6"/>
        <v>0</v>
      </c>
      <c r="I67" s="87"/>
      <c r="J67" s="40">
        <f t="shared" si="7"/>
        <v>0</v>
      </c>
      <c r="K67" s="33"/>
      <c r="L67" s="43"/>
      <c r="M67" s="34"/>
      <c r="N67" s="35">
        <f t="shared" si="8"/>
        <v>0</v>
      </c>
      <c r="O67" s="42"/>
      <c r="P67" s="40">
        <f t="shared" si="9"/>
        <v>0</v>
      </c>
      <c r="Q67" s="40" t="e">
        <f>P67*Q65</f>
        <v>#VALUE!</v>
      </c>
      <c r="R67" s="40" t="e">
        <f>P67*R65</f>
        <v>#VALUE!</v>
      </c>
    </row>
    <row r="68" spans="1:18" x14ac:dyDescent="0.2">
      <c r="A68" s="43"/>
      <c r="B68" s="41"/>
      <c r="C68" s="43"/>
      <c r="D68" s="82"/>
      <c r="E68" s="43"/>
      <c r="F68" s="40">
        <f t="shared" si="5"/>
        <v>0</v>
      </c>
      <c r="G68" s="43"/>
      <c r="H68" s="40">
        <f t="shared" si="6"/>
        <v>0</v>
      </c>
      <c r="I68" s="43"/>
      <c r="J68" s="40">
        <f t="shared" si="7"/>
        <v>0</v>
      </c>
      <c r="K68" s="43"/>
      <c r="L68" s="43"/>
      <c r="M68" s="34"/>
      <c r="N68" s="35">
        <f t="shared" si="8"/>
        <v>0</v>
      </c>
      <c r="O68" s="42"/>
      <c r="P68" s="40">
        <f t="shared" si="9"/>
        <v>0</v>
      </c>
      <c r="Q68" s="40" t="e">
        <f>P68*Q65</f>
        <v>#VALUE!</v>
      </c>
      <c r="R68" s="40" t="e">
        <f>P68*R65</f>
        <v>#VALUE!</v>
      </c>
    </row>
    <row r="69" spans="1:18" x14ac:dyDescent="0.2">
      <c r="A69" s="43"/>
      <c r="B69" s="101"/>
      <c r="C69" s="43"/>
      <c r="D69" s="82"/>
      <c r="E69" s="43"/>
      <c r="F69" s="40">
        <f t="shared" si="5"/>
        <v>0</v>
      </c>
      <c r="G69" s="43"/>
      <c r="H69" s="40">
        <f t="shared" si="6"/>
        <v>0</v>
      </c>
      <c r="I69" s="43"/>
      <c r="J69" s="40">
        <f t="shared" si="7"/>
        <v>0</v>
      </c>
      <c r="K69" s="43"/>
      <c r="L69" s="43"/>
      <c r="M69" s="34"/>
      <c r="N69" s="35">
        <f t="shared" si="8"/>
        <v>0</v>
      </c>
      <c r="O69" s="42"/>
      <c r="P69" s="40">
        <f t="shared" si="9"/>
        <v>0</v>
      </c>
      <c r="Q69" s="40" t="e">
        <f>P69*Q65</f>
        <v>#VALUE!</v>
      </c>
      <c r="R69" s="40" t="e">
        <f>P69*R65</f>
        <v>#VALUE!</v>
      </c>
    </row>
    <row r="70" spans="1:18" x14ac:dyDescent="0.2">
      <c r="A70" s="43"/>
      <c r="B70" s="153"/>
      <c r="C70" s="83"/>
      <c r="D70" s="82"/>
      <c r="E70" s="43"/>
      <c r="F70" s="40">
        <f t="shared" si="5"/>
        <v>0</v>
      </c>
      <c r="G70" s="43"/>
      <c r="H70" s="40">
        <f t="shared" si="6"/>
        <v>0</v>
      </c>
      <c r="I70" s="43"/>
      <c r="J70" s="40">
        <f t="shared" si="7"/>
        <v>0</v>
      </c>
      <c r="K70" s="43"/>
      <c r="L70" s="43"/>
      <c r="M70" s="34"/>
      <c r="N70" s="35">
        <f t="shared" si="8"/>
        <v>0</v>
      </c>
      <c r="O70" s="42"/>
      <c r="P70" s="40">
        <f t="shared" si="9"/>
        <v>0</v>
      </c>
      <c r="Q70" s="40" t="e">
        <f>P70*Q65</f>
        <v>#VALUE!</v>
      </c>
      <c r="R70" s="40" t="e">
        <f>P70*R65</f>
        <v>#VALUE!</v>
      </c>
    </row>
    <row r="71" spans="1:18" x14ac:dyDescent="0.2">
      <c r="A71" s="43"/>
      <c r="B71" s="153"/>
      <c r="C71" s="83"/>
      <c r="D71" s="82"/>
      <c r="E71" s="43"/>
      <c r="F71" s="40">
        <f t="shared" si="5"/>
        <v>0</v>
      </c>
      <c r="G71" s="87"/>
      <c r="H71" s="40">
        <f t="shared" si="6"/>
        <v>0</v>
      </c>
      <c r="I71" s="87"/>
      <c r="J71" s="40">
        <f t="shared" si="7"/>
        <v>0</v>
      </c>
      <c r="K71" s="43"/>
      <c r="L71" s="43"/>
      <c r="M71" s="34"/>
      <c r="N71" s="35">
        <f t="shared" si="8"/>
        <v>0</v>
      </c>
      <c r="O71" s="42"/>
      <c r="P71" s="40">
        <f t="shared" si="9"/>
        <v>0</v>
      </c>
      <c r="Q71" s="40" t="e">
        <f>P71*Q65</f>
        <v>#VALUE!</v>
      </c>
      <c r="R71" s="40" t="e">
        <f>P71*R65</f>
        <v>#VALUE!</v>
      </c>
    </row>
    <row r="72" spans="1:18" x14ac:dyDescent="0.2">
      <c r="A72" s="43"/>
      <c r="B72" s="153"/>
      <c r="C72" s="83"/>
      <c r="D72" s="82"/>
      <c r="E72" s="43"/>
      <c r="F72" s="40">
        <f t="shared" si="5"/>
        <v>0</v>
      </c>
      <c r="G72" s="87"/>
      <c r="H72" s="40">
        <f t="shared" si="6"/>
        <v>0</v>
      </c>
      <c r="I72" s="87"/>
      <c r="J72" s="40">
        <f t="shared" si="7"/>
        <v>0</v>
      </c>
      <c r="K72" s="33"/>
      <c r="L72" s="43"/>
      <c r="M72" s="34"/>
      <c r="N72" s="35">
        <f t="shared" si="8"/>
        <v>0</v>
      </c>
      <c r="O72" s="42"/>
      <c r="P72" s="40">
        <f t="shared" si="9"/>
        <v>0</v>
      </c>
      <c r="Q72" s="40" t="e">
        <f>P72*Q65</f>
        <v>#VALUE!</v>
      </c>
      <c r="R72" s="40" t="e">
        <f>P72*R65</f>
        <v>#VALUE!</v>
      </c>
    </row>
    <row r="73" spans="1:18" x14ac:dyDescent="0.2">
      <c r="A73" s="43"/>
      <c r="B73" s="83"/>
      <c r="C73" s="83"/>
      <c r="D73" s="82"/>
      <c r="E73" s="43"/>
      <c r="F73" s="40">
        <f t="shared" si="5"/>
        <v>0</v>
      </c>
      <c r="G73" s="87"/>
      <c r="H73" s="40">
        <f t="shared" si="6"/>
        <v>0</v>
      </c>
      <c r="I73" s="87"/>
      <c r="J73" s="40">
        <f t="shared" si="7"/>
        <v>0</v>
      </c>
      <c r="K73" s="33"/>
      <c r="L73" s="43"/>
      <c r="M73" s="34"/>
      <c r="N73" s="35">
        <f t="shared" si="8"/>
        <v>0</v>
      </c>
      <c r="O73" s="42"/>
      <c r="P73" s="40">
        <f t="shared" si="9"/>
        <v>0</v>
      </c>
      <c r="Q73" s="40" t="e">
        <f>P73*Q65</f>
        <v>#VALUE!</v>
      </c>
      <c r="R73" s="40" t="e">
        <f>P73*R65</f>
        <v>#VALUE!</v>
      </c>
    </row>
    <row r="74" spans="1:18" x14ac:dyDescent="0.2">
      <c r="A74" s="43"/>
      <c r="B74" s="32"/>
      <c r="C74" s="43"/>
      <c r="D74" s="82"/>
      <c r="E74" s="43"/>
      <c r="F74" s="40">
        <f t="shared" si="5"/>
        <v>0</v>
      </c>
      <c r="G74" s="87"/>
      <c r="H74" s="40">
        <f t="shared" si="6"/>
        <v>0</v>
      </c>
      <c r="I74" s="87"/>
      <c r="J74" s="40">
        <f t="shared" si="7"/>
        <v>0</v>
      </c>
      <c r="K74" s="33"/>
      <c r="L74" s="43"/>
      <c r="M74" s="34"/>
      <c r="N74" s="35">
        <f t="shared" si="8"/>
        <v>0</v>
      </c>
      <c r="O74" s="42"/>
      <c r="P74" s="40">
        <f t="shared" si="9"/>
        <v>0</v>
      </c>
      <c r="Q74" s="40" t="e">
        <f>P74*Q65</f>
        <v>#VALUE!</v>
      </c>
      <c r="R74" s="40" t="e">
        <f>P74*R65</f>
        <v>#VALUE!</v>
      </c>
    </row>
    <row r="75" spans="1:18" x14ac:dyDescent="0.2">
      <c r="A75" s="43"/>
      <c r="B75" s="87"/>
      <c r="C75" s="43"/>
      <c r="D75" s="82"/>
      <c r="E75" s="43"/>
      <c r="F75" s="40">
        <f t="shared" si="5"/>
        <v>0</v>
      </c>
      <c r="G75" s="87"/>
      <c r="H75" s="40">
        <f t="shared" si="6"/>
        <v>0</v>
      </c>
      <c r="I75" s="87"/>
      <c r="J75" s="40">
        <f t="shared" si="7"/>
        <v>0</v>
      </c>
      <c r="K75" s="33"/>
      <c r="L75" s="43"/>
      <c r="M75" s="34"/>
      <c r="N75" s="35">
        <f t="shared" si="8"/>
        <v>0</v>
      </c>
      <c r="O75" s="42"/>
      <c r="P75" s="40">
        <f t="shared" si="9"/>
        <v>0</v>
      </c>
      <c r="Q75" s="40" t="e">
        <f>P75*Q65</f>
        <v>#VALUE!</v>
      </c>
      <c r="R75" s="40" t="e">
        <f>P75*R65</f>
        <v>#VALUE!</v>
      </c>
    </row>
    <row r="76" spans="1:18" x14ac:dyDescent="0.2">
      <c r="A76" s="43"/>
      <c r="B76" s="41"/>
      <c r="C76" s="43"/>
      <c r="D76" s="82"/>
      <c r="E76" s="43"/>
      <c r="F76" s="40">
        <f t="shared" si="5"/>
        <v>0</v>
      </c>
      <c r="G76" s="87"/>
      <c r="H76" s="40">
        <f t="shared" si="6"/>
        <v>0</v>
      </c>
      <c r="I76" s="87"/>
      <c r="J76" s="40">
        <f t="shared" si="7"/>
        <v>0</v>
      </c>
      <c r="K76" s="33"/>
      <c r="L76" s="43"/>
      <c r="M76" s="34"/>
      <c r="N76" s="35">
        <f t="shared" si="8"/>
        <v>0</v>
      </c>
      <c r="O76" s="42"/>
      <c r="P76" s="40">
        <f t="shared" si="9"/>
        <v>0</v>
      </c>
      <c r="Q76" s="40" t="e">
        <f>P76*Q65</f>
        <v>#VALUE!</v>
      </c>
      <c r="R76" s="40" t="e">
        <f>P76*R65</f>
        <v>#VALUE!</v>
      </c>
    </row>
    <row r="77" spans="1:18" x14ac:dyDescent="0.2">
      <c r="A77" s="43"/>
      <c r="B77" s="32"/>
      <c r="C77" s="43"/>
      <c r="D77" s="82"/>
      <c r="E77" s="43"/>
      <c r="F77" s="40">
        <f t="shared" si="5"/>
        <v>0</v>
      </c>
      <c r="G77" s="87"/>
      <c r="H77" s="40">
        <f t="shared" si="6"/>
        <v>0</v>
      </c>
      <c r="I77" s="87"/>
      <c r="J77" s="40">
        <f t="shared" si="7"/>
        <v>0</v>
      </c>
      <c r="K77" s="43"/>
      <c r="L77" s="43"/>
      <c r="M77" s="34"/>
      <c r="N77" s="35">
        <f t="shared" si="8"/>
        <v>0</v>
      </c>
      <c r="O77" s="42"/>
      <c r="P77" s="40">
        <f t="shared" si="9"/>
        <v>0</v>
      </c>
      <c r="Q77" s="40" t="e">
        <f>P77*Q65</f>
        <v>#VALUE!</v>
      </c>
      <c r="R77" s="40" t="e">
        <f>P77*R65</f>
        <v>#VALUE!</v>
      </c>
    </row>
    <row r="78" spans="1:18" x14ac:dyDescent="0.2">
      <c r="A78" s="43"/>
      <c r="B78" s="32"/>
      <c r="C78" s="43"/>
      <c r="D78" s="82"/>
      <c r="E78" s="43"/>
      <c r="F78" s="40">
        <f t="shared" si="5"/>
        <v>0</v>
      </c>
      <c r="G78" s="87"/>
      <c r="H78" s="40">
        <f t="shared" si="6"/>
        <v>0</v>
      </c>
      <c r="I78" s="87"/>
      <c r="J78" s="40">
        <f t="shared" si="7"/>
        <v>0</v>
      </c>
      <c r="K78" s="43"/>
      <c r="L78" s="43"/>
      <c r="M78" s="34"/>
      <c r="N78" s="35">
        <f t="shared" si="8"/>
        <v>0</v>
      </c>
      <c r="O78" s="42"/>
      <c r="P78" s="40">
        <f t="shared" si="9"/>
        <v>0</v>
      </c>
      <c r="Q78" s="40" t="e">
        <f>P78*Q65</f>
        <v>#VALUE!</v>
      </c>
      <c r="R78" s="40" t="e">
        <f>P78*R65</f>
        <v>#VALUE!</v>
      </c>
    </row>
    <row r="79" spans="1:18" x14ac:dyDescent="0.2">
      <c r="A79" s="43"/>
      <c r="B79" s="32"/>
      <c r="C79" s="43"/>
      <c r="D79" s="82"/>
      <c r="E79" s="43"/>
      <c r="F79" s="40">
        <f t="shared" si="5"/>
        <v>0</v>
      </c>
      <c r="G79" s="87"/>
      <c r="H79" s="40">
        <f t="shared" si="6"/>
        <v>0</v>
      </c>
      <c r="I79" s="87"/>
      <c r="J79" s="40">
        <f t="shared" si="7"/>
        <v>0</v>
      </c>
      <c r="K79" s="43"/>
      <c r="L79" s="43"/>
      <c r="M79" s="34"/>
      <c r="N79" s="35">
        <f t="shared" si="8"/>
        <v>0</v>
      </c>
      <c r="O79" s="42"/>
      <c r="P79" s="40">
        <f t="shared" si="9"/>
        <v>0</v>
      </c>
      <c r="Q79" s="40" t="e">
        <f>P79*Q65</f>
        <v>#VALUE!</v>
      </c>
      <c r="R79" s="40" t="e">
        <f>P79*R65</f>
        <v>#VALUE!</v>
      </c>
    </row>
    <row r="80" spans="1:18" x14ac:dyDescent="0.2">
      <c r="A80" s="43"/>
      <c r="B80" s="104"/>
      <c r="C80" s="43"/>
      <c r="D80" s="82"/>
      <c r="E80" s="43"/>
      <c r="F80" s="40">
        <f t="shared" si="5"/>
        <v>0</v>
      </c>
      <c r="G80" s="87"/>
      <c r="H80" s="40">
        <f t="shared" si="6"/>
        <v>0</v>
      </c>
      <c r="I80" s="87"/>
      <c r="J80" s="40">
        <f t="shared" si="7"/>
        <v>0</v>
      </c>
      <c r="K80" s="43"/>
      <c r="L80" s="43"/>
      <c r="M80" s="34"/>
      <c r="N80" s="35">
        <f t="shared" si="8"/>
        <v>0</v>
      </c>
      <c r="O80" s="42"/>
      <c r="P80" s="40">
        <f t="shared" si="9"/>
        <v>0</v>
      </c>
      <c r="Q80" s="40" t="e">
        <f>P80*Q65</f>
        <v>#VALUE!</v>
      </c>
      <c r="R80" s="40" t="e">
        <f>P80*R65</f>
        <v>#VALUE!</v>
      </c>
    </row>
    <row r="81" spans="1:18" x14ac:dyDescent="0.2">
      <c r="A81" s="43"/>
      <c r="B81" s="41"/>
      <c r="C81" s="43"/>
      <c r="D81" s="82"/>
      <c r="E81" s="43"/>
      <c r="F81" s="40">
        <f t="shared" si="5"/>
        <v>0</v>
      </c>
      <c r="G81" s="87"/>
      <c r="H81" s="40">
        <f t="shared" si="6"/>
        <v>0</v>
      </c>
      <c r="I81" s="87"/>
      <c r="J81" s="40">
        <f t="shared" si="7"/>
        <v>0</v>
      </c>
      <c r="K81" s="33"/>
      <c r="L81" s="43"/>
      <c r="M81" s="34"/>
      <c r="N81" s="35">
        <f t="shared" si="8"/>
        <v>0</v>
      </c>
      <c r="O81" s="42"/>
      <c r="P81" s="40">
        <f t="shared" si="9"/>
        <v>0</v>
      </c>
      <c r="Q81" s="40" t="e">
        <f>P81*Q65</f>
        <v>#VALUE!</v>
      </c>
      <c r="R81" s="40" t="e">
        <f>P81*R65</f>
        <v>#VALUE!</v>
      </c>
    </row>
    <row r="82" spans="1:18" x14ac:dyDescent="0.2">
      <c r="A82" s="43"/>
      <c r="B82" s="32"/>
      <c r="C82" s="43"/>
      <c r="D82" s="82"/>
      <c r="E82" s="43"/>
      <c r="F82" s="40">
        <f t="shared" si="5"/>
        <v>0</v>
      </c>
      <c r="G82" s="87"/>
      <c r="H82" s="40">
        <f t="shared" si="6"/>
        <v>0</v>
      </c>
      <c r="I82" s="87"/>
      <c r="J82" s="40">
        <f t="shared" si="7"/>
        <v>0</v>
      </c>
      <c r="K82" s="33"/>
      <c r="L82" s="43"/>
      <c r="M82" s="34"/>
      <c r="N82" s="35">
        <f t="shared" si="8"/>
        <v>0</v>
      </c>
      <c r="O82" s="42"/>
      <c r="P82" s="40">
        <f t="shared" si="9"/>
        <v>0</v>
      </c>
      <c r="Q82" s="40" t="e">
        <f>P82*Q65</f>
        <v>#VALUE!</v>
      </c>
      <c r="R82" s="40" t="e">
        <f>P82*R65</f>
        <v>#VALUE!</v>
      </c>
    </row>
    <row r="83" spans="1:18" x14ac:dyDescent="0.2">
      <c r="A83" s="43"/>
      <c r="B83" s="32"/>
      <c r="C83" s="43"/>
      <c r="D83" s="82"/>
      <c r="E83" s="43"/>
      <c r="F83" s="40">
        <f t="shared" si="5"/>
        <v>0</v>
      </c>
      <c r="G83" s="87"/>
      <c r="H83" s="40">
        <f t="shared" si="6"/>
        <v>0</v>
      </c>
      <c r="I83" s="87"/>
      <c r="J83" s="40">
        <f t="shared" si="7"/>
        <v>0</v>
      </c>
      <c r="K83" s="43"/>
      <c r="L83" s="43"/>
      <c r="M83" s="34"/>
      <c r="N83" s="35">
        <f t="shared" si="8"/>
        <v>0</v>
      </c>
      <c r="O83" s="42"/>
      <c r="P83" s="40">
        <f t="shared" si="9"/>
        <v>0</v>
      </c>
      <c r="Q83" s="40" t="e">
        <f>P83*Q65</f>
        <v>#VALUE!</v>
      </c>
      <c r="R83" s="40" t="e">
        <f>P83*R65</f>
        <v>#VALUE!</v>
      </c>
    </row>
    <row r="84" spans="1:18" x14ac:dyDescent="0.2">
      <c r="A84" s="43"/>
      <c r="B84" s="87"/>
      <c r="C84" s="43"/>
      <c r="D84" s="82"/>
      <c r="E84" s="43"/>
      <c r="F84" s="40">
        <f t="shared" si="5"/>
        <v>0</v>
      </c>
      <c r="G84" s="87"/>
      <c r="H84" s="40">
        <f t="shared" si="6"/>
        <v>0</v>
      </c>
      <c r="I84" s="87"/>
      <c r="J84" s="40">
        <f t="shared" si="7"/>
        <v>0</v>
      </c>
      <c r="K84" s="43"/>
      <c r="L84" s="43"/>
      <c r="M84" s="34"/>
      <c r="N84" s="35">
        <f t="shared" si="8"/>
        <v>0</v>
      </c>
      <c r="O84" s="42"/>
      <c r="P84" s="40">
        <f t="shared" si="9"/>
        <v>0</v>
      </c>
      <c r="Q84" s="40" t="e">
        <f>P84*Q65</f>
        <v>#VALUE!</v>
      </c>
      <c r="R84" s="40" t="e">
        <f>P84*R65</f>
        <v>#VALUE!</v>
      </c>
    </row>
    <row r="85" spans="1:18" x14ac:dyDescent="0.2">
      <c r="A85" s="43"/>
      <c r="B85" s="41"/>
      <c r="C85" s="43"/>
      <c r="D85" s="82"/>
      <c r="E85" s="43"/>
      <c r="F85" s="40">
        <f t="shared" si="5"/>
        <v>0</v>
      </c>
      <c r="G85" s="87"/>
      <c r="H85" s="40">
        <f t="shared" si="6"/>
        <v>0</v>
      </c>
      <c r="I85" s="43"/>
      <c r="J85" s="40">
        <f t="shared" si="7"/>
        <v>0</v>
      </c>
      <c r="K85" s="43"/>
      <c r="L85" s="43"/>
      <c r="M85" s="34"/>
      <c r="N85" s="35">
        <f t="shared" si="8"/>
        <v>0</v>
      </c>
      <c r="O85" s="42"/>
      <c r="P85" s="40">
        <f t="shared" si="9"/>
        <v>0</v>
      </c>
      <c r="Q85" s="40" t="e">
        <f>P85*Q65</f>
        <v>#VALUE!</v>
      </c>
      <c r="R85" s="40" t="e">
        <f>P85*R65</f>
        <v>#VALUE!</v>
      </c>
    </row>
    <row r="86" spans="1:18" x14ac:dyDescent="0.2">
      <c r="A86" s="43"/>
      <c r="B86" s="87"/>
      <c r="C86" s="43"/>
      <c r="D86" s="82"/>
      <c r="E86" s="43"/>
      <c r="F86" s="40">
        <f t="shared" si="5"/>
        <v>0</v>
      </c>
      <c r="G86" s="87"/>
      <c r="H86" s="40">
        <f t="shared" si="6"/>
        <v>0</v>
      </c>
      <c r="I86" s="43"/>
      <c r="J86" s="40">
        <f t="shared" si="7"/>
        <v>0</v>
      </c>
      <c r="K86" s="43"/>
      <c r="L86" s="43"/>
      <c r="M86" s="34"/>
      <c r="N86" s="35">
        <f t="shared" si="8"/>
        <v>0</v>
      </c>
      <c r="O86" s="42"/>
      <c r="P86" s="40">
        <f t="shared" si="9"/>
        <v>0</v>
      </c>
      <c r="Q86" s="40" t="e">
        <f>P86*Q65</f>
        <v>#VALUE!</v>
      </c>
      <c r="R86" s="40" t="e">
        <f>P86*R65</f>
        <v>#VALUE!</v>
      </c>
    </row>
    <row r="87" spans="1:18" x14ac:dyDescent="0.2">
      <c r="A87" s="43"/>
      <c r="B87" s="32"/>
      <c r="C87" s="43"/>
      <c r="D87" s="82"/>
      <c r="E87" s="43"/>
      <c r="F87" s="40">
        <f t="shared" si="5"/>
        <v>0</v>
      </c>
      <c r="G87" s="87"/>
      <c r="H87" s="40">
        <f t="shared" si="6"/>
        <v>0</v>
      </c>
      <c r="I87" s="43"/>
      <c r="J87" s="40">
        <f t="shared" si="7"/>
        <v>0</v>
      </c>
      <c r="K87" s="33"/>
      <c r="L87" s="43"/>
      <c r="M87" s="34"/>
      <c r="N87" s="35">
        <f t="shared" si="8"/>
        <v>0</v>
      </c>
      <c r="O87" s="42"/>
      <c r="P87" s="40">
        <f t="shared" si="9"/>
        <v>0</v>
      </c>
      <c r="Q87" s="40" t="e">
        <f>P87*Q65</f>
        <v>#VALUE!</v>
      </c>
      <c r="R87" s="40" t="e">
        <f>P87*R65</f>
        <v>#VALUE!</v>
      </c>
    </row>
    <row r="88" spans="1:18" x14ac:dyDescent="0.2">
      <c r="A88" s="43"/>
      <c r="B88" s="104"/>
      <c r="C88" s="43"/>
      <c r="D88" s="82"/>
      <c r="E88" s="43"/>
      <c r="F88" s="40">
        <f t="shared" si="5"/>
        <v>0</v>
      </c>
      <c r="G88" s="87"/>
      <c r="H88" s="40">
        <f t="shared" si="6"/>
        <v>0</v>
      </c>
      <c r="I88" s="43"/>
      <c r="J88" s="40">
        <f t="shared" si="7"/>
        <v>0</v>
      </c>
      <c r="K88" s="33"/>
      <c r="L88" s="43"/>
      <c r="M88" s="34"/>
      <c r="N88" s="35">
        <f t="shared" si="8"/>
        <v>0</v>
      </c>
      <c r="O88" s="42"/>
      <c r="P88" s="40">
        <f t="shared" si="9"/>
        <v>0</v>
      </c>
      <c r="Q88" s="40" t="e">
        <f>P88*Q65</f>
        <v>#VALUE!</v>
      </c>
      <c r="R88" s="40" t="e">
        <f>P88*R65</f>
        <v>#VALUE!</v>
      </c>
    </row>
    <row r="89" spans="1:18" x14ac:dyDescent="0.2">
      <c r="A89" s="43"/>
      <c r="B89" s="32"/>
      <c r="C89" s="43"/>
      <c r="D89" s="82"/>
      <c r="E89" s="43"/>
      <c r="F89" s="40">
        <f t="shared" si="5"/>
        <v>0</v>
      </c>
      <c r="G89" s="87"/>
      <c r="H89" s="40">
        <f t="shared" si="6"/>
        <v>0</v>
      </c>
      <c r="I89" s="43"/>
      <c r="J89" s="40">
        <f t="shared" si="7"/>
        <v>0</v>
      </c>
      <c r="K89" s="43"/>
      <c r="L89" s="43"/>
      <c r="M89" s="34"/>
      <c r="N89" s="35">
        <f t="shared" si="8"/>
        <v>0</v>
      </c>
      <c r="O89" s="42"/>
      <c r="P89" s="40">
        <f t="shared" si="9"/>
        <v>0</v>
      </c>
      <c r="Q89" s="40" t="e">
        <f>P89*Q65</f>
        <v>#VALUE!</v>
      </c>
      <c r="R89" s="40" t="e">
        <f>P89*R65</f>
        <v>#VALUE!</v>
      </c>
    </row>
    <row r="90" spans="1:18" x14ac:dyDescent="0.2">
      <c r="A90" s="43"/>
      <c r="B90" s="32"/>
      <c r="C90" s="43"/>
      <c r="D90" s="82"/>
      <c r="E90" s="43"/>
      <c r="F90" s="40">
        <f t="shared" si="5"/>
        <v>0</v>
      </c>
      <c r="G90" s="87"/>
      <c r="H90" s="40">
        <f t="shared" si="6"/>
        <v>0</v>
      </c>
      <c r="I90" s="43"/>
      <c r="J90" s="40">
        <f t="shared" si="7"/>
        <v>0</v>
      </c>
      <c r="K90" s="43"/>
      <c r="L90" s="43"/>
      <c r="M90" s="34"/>
      <c r="N90" s="35">
        <f t="shared" si="8"/>
        <v>0</v>
      </c>
      <c r="O90" s="42"/>
      <c r="P90" s="40">
        <f t="shared" si="9"/>
        <v>0</v>
      </c>
      <c r="Q90" s="40" t="e">
        <f>P90*Q65</f>
        <v>#VALUE!</v>
      </c>
      <c r="R90" s="40" t="e">
        <f>P90*R65</f>
        <v>#VALUE!</v>
      </c>
    </row>
    <row r="91" spans="1:18" x14ac:dyDescent="0.2">
      <c r="A91" s="43"/>
      <c r="B91" s="87"/>
      <c r="C91" s="43"/>
      <c r="D91" s="82"/>
      <c r="E91" s="43"/>
      <c r="F91" s="40">
        <f t="shared" si="5"/>
        <v>0</v>
      </c>
      <c r="G91" s="87"/>
      <c r="H91" s="40">
        <f t="shared" si="6"/>
        <v>0</v>
      </c>
      <c r="I91" s="43"/>
      <c r="J91" s="40">
        <f t="shared" si="7"/>
        <v>0</v>
      </c>
      <c r="K91" s="43"/>
      <c r="L91" s="43"/>
      <c r="M91" s="34"/>
      <c r="N91" s="35">
        <f t="shared" si="8"/>
        <v>0</v>
      </c>
      <c r="O91" s="42"/>
      <c r="P91" s="40">
        <f t="shared" si="9"/>
        <v>0</v>
      </c>
      <c r="Q91" s="40" t="e">
        <f>P91*Q65</f>
        <v>#VALUE!</v>
      </c>
      <c r="R91" s="40" t="e">
        <f>P91*R65</f>
        <v>#VALUE!</v>
      </c>
    </row>
    <row r="92" spans="1:18" x14ac:dyDescent="0.2">
      <c r="A92" s="43"/>
      <c r="B92" s="41"/>
      <c r="C92" s="43"/>
      <c r="D92" s="82"/>
      <c r="E92" s="43"/>
      <c r="F92" s="40">
        <f t="shared" si="5"/>
        <v>0</v>
      </c>
      <c r="G92" s="87"/>
      <c r="H92" s="40">
        <f t="shared" si="6"/>
        <v>0</v>
      </c>
      <c r="I92" s="43"/>
      <c r="J92" s="40">
        <f t="shared" si="7"/>
        <v>0</v>
      </c>
      <c r="K92" s="43"/>
      <c r="L92" s="43"/>
      <c r="M92" s="34"/>
      <c r="N92" s="35">
        <f t="shared" si="8"/>
        <v>0</v>
      </c>
      <c r="O92" s="42"/>
      <c r="P92" s="40">
        <f t="shared" si="9"/>
        <v>0</v>
      </c>
      <c r="Q92" s="40" t="e">
        <f>P92*Q65</f>
        <v>#VALUE!</v>
      </c>
      <c r="R92" s="40" t="e">
        <f>P92*R65</f>
        <v>#VALUE!</v>
      </c>
    </row>
    <row r="93" spans="1:18" x14ac:dyDescent="0.2">
      <c r="A93" s="43"/>
      <c r="B93" s="32"/>
      <c r="C93" s="43"/>
      <c r="D93" s="82"/>
      <c r="E93" s="43"/>
      <c r="F93" s="40">
        <f t="shared" si="5"/>
        <v>0</v>
      </c>
      <c r="G93" s="32"/>
      <c r="H93" s="40">
        <f t="shared" si="6"/>
        <v>0</v>
      </c>
      <c r="I93" s="43"/>
      <c r="J93" s="40">
        <f t="shared" si="7"/>
        <v>0</v>
      </c>
      <c r="K93" s="33"/>
      <c r="L93" s="43"/>
      <c r="M93" s="34"/>
      <c r="N93" s="35">
        <f t="shared" si="8"/>
        <v>0</v>
      </c>
      <c r="O93" s="42"/>
      <c r="P93" s="40">
        <f t="shared" si="9"/>
        <v>0</v>
      </c>
      <c r="Q93" s="40" t="e">
        <f>P93*Q65</f>
        <v>#VALUE!</v>
      </c>
      <c r="R93" s="40" t="e">
        <f>P93*R65</f>
        <v>#VALUE!</v>
      </c>
    </row>
    <row r="94" spans="1:18" x14ac:dyDescent="0.2">
      <c r="A94" s="43"/>
      <c r="B94" s="32"/>
      <c r="C94" s="43"/>
      <c r="D94" s="82"/>
      <c r="E94" s="43"/>
      <c r="F94" s="40">
        <f t="shared" si="5"/>
        <v>0</v>
      </c>
      <c r="G94" s="32"/>
      <c r="H94" s="40">
        <f t="shared" si="6"/>
        <v>0</v>
      </c>
      <c r="I94" s="43"/>
      <c r="J94" s="40">
        <f t="shared" si="7"/>
        <v>0</v>
      </c>
      <c r="K94" s="33"/>
      <c r="L94" s="43"/>
      <c r="M94" s="34"/>
      <c r="N94" s="35">
        <f t="shared" si="8"/>
        <v>0</v>
      </c>
      <c r="O94" s="42"/>
      <c r="P94" s="40">
        <f t="shared" si="9"/>
        <v>0</v>
      </c>
      <c r="Q94" s="40" t="e">
        <f>P94*Q65</f>
        <v>#VALUE!</v>
      </c>
      <c r="R94" s="40" t="e">
        <f>P94*R65</f>
        <v>#VALUE!</v>
      </c>
    </row>
    <row r="95" spans="1:18" x14ac:dyDescent="0.2">
      <c r="A95" s="43"/>
      <c r="B95" s="32"/>
      <c r="C95" s="43"/>
      <c r="D95" s="82"/>
      <c r="E95" s="43"/>
      <c r="F95" s="40">
        <f t="shared" si="5"/>
        <v>0</v>
      </c>
      <c r="G95" s="32"/>
      <c r="H95" s="40">
        <f t="shared" si="6"/>
        <v>0</v>
      </c>
      <c r="I95" s="43"/>
      <c r="J95" s="40">
        <f t="shared" si="7"/>
        <v>0</v>
      </c>
      <c r="K95" s="43"/>
      <c r="L95" s="43"/>
      <c r="M95" s="34"/>
      <c r="N95" s="35">
        <f t="shared" si="8"/>
        <v>0</v>
      </c>
      <c r="O95" s="42"/>
      <c r="P95" s="40">
        <f t="shared" si="9"/>
        <v>0</v>
      </c>
      <c r="Q95" s="40" t="e">
        <f>P95*Q65</f>
        <v>#VALUE!</v>
      </c>
      <c r="R95" s="40" t="e">
        <f>P95*R65</f>
        <v>#VALUE!</v>
      </c>
    </row>
    <row r="96" spans="1:18" x14ac:dyDescent="0.2">
      <c r="A96" s="43"/>
      <c r="B96" s="104"/>
      <c r="C96" s="43"/>
      <c r="D96" s="82"/>
      <c r="E96" s="43"/>
      <c r="F96" s="40">
        <f t="shared" si="5"/>
        <v>0</v>
      </c>
      <c r="G96" s="32"/>
      <c r="H96" s="40">
        <f t="shared" si="6"/>
        <v>0</v>
      </c>
      <c r="I96" s="43"/>
      <c r="J96" s="40">
        <f t="shared" si="7"/>
        <v>0</v>
      </c>
      <c r="K96" s="43"/>
      <c r="L96" s="43"/>
      <c r="M96" s="34"/>
      <c r="N96" s="35">
        <f t="shared" si="8"/>
        <v>0</v>
      </c>
      <c r="O96" s="42"/>
      <c r="P96" s="40">
        <f t="shared" si="9"/>
        <v>0</v>
      </c>
      <c r="Q96" s="40" t="e">
        <f>P96*Q65</f>
        <v>#VALUE!</v>
      </c>
      <c r="R96" s="40" t="e">
        <f>P96*R65</f>
        <v>#VALUE!</v>
      </c>
    </row>
    <row r="97" spans="1:18" x14ac:dyDescent="0.2">
      <c r="A97" s="43"/>
      <c r="B97" s="41"/>
      <c r="C97" s="43"/>
      <c r="D97" s="82"/>
      <c r="E97" s="43"/>
      <c r="F97" s="40">
        <f t="shared" si="5"/>
        <v>0</v>
      </c>
      <c r="G97" s="32"/>
      <c r="H97" s="40">
        <f t="shared" si="6"/>
        <v>0</v>
      </c>
      <c r="I97" s="43"/>
      <c r="J97" s="40">
        <f t="shared" si="7"/>
        <v>0</v>
      </c>
      <c r="K97" s="43"/>
      <c r="L97" s="43"/>
      <c r="M97" s="34"/>
      <c r="N97" s="35">
        <f t="shared" si="8"/>
        <v>0</v>
      </c>
      <c r="O97" s="42"/>
      <c r="P97" s="45">
        <f t="shared" si="9"/>
        <v>0</v>
      </c>
      <c r="Q97" s="40" t="e">
        <f>P97*Q65</f>
        <v>#VALUE!</v>
      </c>
      <c r="R97" s="40" t="e">
        <f>P97*R65</f>
        <v>#VALUE!</v>
      </c>
    </row>
    <row r="98" spans="1:18" x14ac:dyDescent="0.2">
      <c r="A98" s="43"/>
      <c r="B98" s="32"/>
      <c r="C98" s="43"/>
      <c r="D98" s="82"/>
      <c r="E98" s="32"/>
      <c r="F98" s="40">
        <f t="shared" si="5"/>
        <v>0</v>
      </c>
      <c r="G98" s="32"/>
      <c r="H98" s="40">
        <f t="shared" si="6"/>
        <v>0</v>
      </c>
      <c r="I98" s="32"/>
      <c r="J98" s="40">
        <f t="shared" si="7"/>
        <v>0</v>
      </c>
      <c r="K98" s="43"/>
      <c r="L98" s="43"/>
      <c r="M98" s="34"/>
      <c r="N98" s="35">
        <f t="shared" si="8"/>
        <v>0</v>
      </c>
      <c r="O98" s="42"/>
      <c r="P98" s="45">
        <f t="shared" si="9"/>
        <v>0</v>
      </c>
      <c r="Q98" s="40" t="e">
        <f>P98*Q65</f>
        <v>#VALUE!</v>
      </c>
      <c r="R98" s="40" t="e">
        <f>P98*R65</f>
        <v>#VALUE!</v>
      </c>
    </row>
    <row r="99" spans="1:18" x14ac:dyDescent="0.2">
      <c r="A99" s="43"/>
      <c r="B99" s="32"/>
      <c r="C99" s="43"/>
      <c r="D99" s="82"/>
      <c r="E99" s="32"/>
      <c r="F99" s="40">
        <f t="shared" si="5"/>
        <v>0</v>
      </c>
      <c r="G99" s="32"/>
      <c r="H99" s="40">
        <f t="shared" si="6"/>
        <v>0</v>
      </c>
      <c r="I99" s="32"/>
      <c r="J99" s="40">
        <f t="shared" si="7"/>
        <v>0</v>
      </c>
      <c r="K99" s="33"/>
      <c r="L99" s="43"/>
      <c r="M99" s="34"/>
      <c r="N99" s="35">
        <f t="shared" si="8"/>
        <v>0</v>
      </c>
      <c r="O99" s="42"/>
      <c r="P99" s="45">
        <f t="shared" si="9"/>
        <v>0</v>
      </c>
      <c r="Q99" s="40" t="e">
        <f>P99*Q65</f>
        <v>#VALUE!</v>
      </c>
      <c r="R99" s="40" t="e">
        <f>P99*R65</f>
        <v>#VALUE!</v>
      </c>
    </row>
    <row r="100" spans="1:18" x14ac:dyDescent="0.2">
      <c r="A100" s="43"/>
      <c r="B100" s="104"/>
      <c r="C100" s="43"/>
      <c r="D100" s="82"/>
      <c r="E100" s="32"/>
      <c r="F100" s="40">
        <f t="shared" si="5"/>
        <v>0</v>
      </c>
      <c r="G100" s="32"/>
      <c r="H100" s="40">
        <f t="shared" si="6"/>
        <v>0</v>
      </c>
      <c r="I100" s="32"/>
      <c r="J100" s="40">
        <f t="shared" si="7"/>
        <v>0</v>
      </c>
      <c r="K100" s="33"/>
      <c r="L100" s="43"/>
      <c r="M100" s="34"/>
      <c r="N100" s="35">
        <f t="shared" si="8"/>
        <v>0</v>
      </c>
      <c r="O100" s="42"/>
      <c r="P100" s="45">
        <f t="shared" si="9"/>
        <v>0</v>
      </c>
      <c r="Q100" s="40" t="e">
        <f>P100*Q65</f>
        <v>#VALUE!</v>
      </c>
      <c r="R100" s="40" t="e">
        <f>P100*R65</f>
        <v>#VALUE!</v>
      </c>
    </row>
    <row r="101" spans="1:18" x14ac:dyDescent="0.2">
      <c r="A101" s="39"/>
      <c r="B101" s="46"/>
      <c r="C101" s="41"/>
      <c r="D101" s="44"/>
      <c r="E101" s="32"/>
      <c r="F101" s="40">
        <f t="shared" si="5"/>
        <v>0</v>
      </c>
      <c r="G101" s="32"/>
      <c r="H101" s="40">
        <f t="shared" si="6"/>
        <v>0</v>
      </c>
      <c r="I101" s="32"/>
      <c r="J101" s="40">
        <f t="shared" si="7"/>
        <v>0</v>
      </c>
      <c r="K101" s="33"/>
      <c r="L101" s="43"/>
      <c r="M101" s="34"/>
      <c r="N101" s="35">
        <f t="shared" si="8"/>
        <v>0</v>
      </c>
      <c r="O101" s="42"/>
      <c r="P101" s="45">
        <f t="shared" si="9"/>
        <v>0</v>
      </c>
      <c r="Q101" s="40" t="e">
        <f>P101*Q65</f>
        <v>#VALUE!</v>
      </c>
      <c r="R101" s="40" t="e">
        <f>P101*R65</f>
        <v>#VALUE!</v>
      </c>
    </row>
    <row r="102" spans="1:18" x14ac:dyDescent="0.2">
      <c r="A102" s="39"/>
      <c r="B102" s="46"/>
      <c r="C102" s="41"/>
      <c r="D102" s="44"/>
      <c r="E102" s="32"/>
      <c r="F102" s="40">
        <f t="shared" si="5"/>
        <v>0</v>
      </c>
      <c r="G102" s="32"/>
      <c r="H102" s="40">
        <f t="shared" si="6"/>
        <v>0</v>
      </c>
      <c r="I102" s="32"/>
      <c r="J102" s="40">
        <f t="shared" si="7"/>
        <v>0</v>
      </c>
      <c r="K102" s="33"/>
      <c r="L102" s="43"/>
      <c r="M102" s="34"/>
      <c r="N102" s="35">
        <f t="shared" si="8"/>
        <v>0</v>
      </c>
      <c r="O102" s="42"/>
      <c r="P102" s="45">
        <f t="shared" si="9"/>
        <v>0</v>
      </c>
      <c r="Q102" s="40" t="e">
        <f>P102*Q65</f>
        <v>#VALUE!</v>
      </c>
      <c r="R102" s="40" t="e">
        <f>P102*R65</f>
        <v>#VALUE!</v>
      </c>
    </row>
    <row r="103" spans="1:18" x14ac:dyDescent="0.2">
      <c r="A103" s="39"/>
      <c r="B103" s="46"/>
      <c r="C103" s="41"/>
      <c r="D103" s="44"/>
      <c r="E103" s="32"/>
      <c r="F103" s="40">
        <f t="shared" si="5"/>
        <v>0</v>
      </c>
      <c r="G103" s="32"/>
      <c r="H103" s="40">
        <f t="shared" si="6"/>
        <v>0</v>
      </c>
      <c r="I103" s="32"/>
      <c r="J103" s="40">
        <f t="shared" si="7"/>
        <v>0</v>
      </c>
      <c r="K103" s="33"/>
      <c r="L103" s="43"/>
      <c r="M103" s="34"/>
      <c r="N103" s="35">
        <f t="shared" si="8"/>
        <v>0</v>
      </c>
      <c r="O103" s="42"/>
      <c r="P103" s="45">
        <f t="shared" si="9"/>
        <v>0</v>
      </c>
      <c r="Q103" s="40" t="e">
        <f>P103*Q65</f>
        <v>#VALUE!</v>
      </c>
      <c r="R103" s="40" t="e">
        <f>P103*R65</f>
        <v>#VALUE!</v>
      </c>
    </row>
    <row r="104" spans="1:18" x14ac:dyDescent="0.2">
      <c r="A104" s="39"/>
      <c r="B104" s="46"/>
      <c r="C104" s="41"/>
      <c r="D104" s="44"/>
      <c r="E104" s="32"/>
      <c r="F104" s="47">
        <f t="shared" si="5"/>
        <v>0</v>
      </c>
      <c r="G104" s="32"/>
      <c r="H104" s="47">
        <f t="shared" si="6"/>
        <v>0</v>
      </c>
      <c r="I104" s="32"/>
      <c r="J104" s="47">
        <f t="shared" si="7"/>
        <v>0</v>
      </c>
      <c r="K104" s="33"/>
      <c r="L104" s="43"/>
      <c r="M104" s="34"/>
      <c r="N104" s="35">
        <f t="shared" si="8"/>
        <v>0</v>
      </c>
      <c r="O104" s="42"/>
      <c r="P104" s="48">
        <f t="shared" si="9"/>
        <v>0</v>
      </c>
      <c r="Q104" s="47" t="e">
        <f>P104*Q65</f>
        <v>#VALUE!</v>
      </c>
      <c r="R104" s="47" t="e">
        <f>P104*R65</f>
        <v>#VALUE!</v>
      </c>
    </row>
    <row r="105" spans="1:18" x14ac:dyDescent="0.2">
      <c r="A105" s="39"/>
      <c r="B105" s="46"/>
      <c r="C105" s="41"/>
      <c r="D105" s="44"/>
      <c r="E105" s="32"/>
      <c r="F105" s="40">
        <f t="shared" si="5"/>
        <v>0</v>
      </c>
      <c r="G105" s="32"/>
      <c r="H105" s="40">
        <f t="shared" si="6"/>
        <v>0</v>
      </c>
      <c r="I105" s="32"/>
      <c r="J105" s="40">
        <f t="shared" si="7"/>
        <v>0</v>
      </c>
      <c r="K105" s="33"/>
      <c r="L105" s="43"/>
      <c r="M105" s="34"/>
      <c r="N105" s="35">
        <f t="shared" si="8"/>
        <v>0</v>
      </c>
      <c r="O105" s="42"/>
      <c r="P105" s="45">
        <f t="shared" si="9"/>
        <v>0</v>
      </c>
      <c r="Q105" s="40" t="e">
        <f>P105*Q65</f>
        <v>#VALUE!</v>
      </c>
      <c r="R105" s="40" t="e">
        <f>P105*R65</f>
        <v>#VALUE!</v>
      </c>
    </row>
    <row r="106" spans="1:18" x14ac:dyDescent="0.2">
      <c r="A106" s="49"/>
      <c r="B106" s="50"/>
      <c r="C106" s="51" t="s">
        <v>81</v>
      </c>
      <c r="D106" s="52"/>
      <c r="E106" s="51">
        <f>SUM(E66:E105)</f>
        <v>0</v>
      </c>
      <c r="F106" s="51"/>
      <c r="G106" s="51">
        <f>SUM(G66:G105)</f>
        <v>0</v>
      </c>
      <c r="H106" s="51"/>
      <c r="I106" s="51">
        <f>SUM(I66:I105)</f>
        <v>0</v>
      </c>
      <c r="J106" s="51"/>
      <c r="K106" s="51"/>
      <c r="L106" s="88">
        <f>SUM(L66:L105)</f>
        <v>0</v>
      </c>
      <c r="M106" s="53"/>
      <c r="N106" s="51"/>
      <c r="O106" s="51"/>
      <c r="P106" s="51"/>
      <c r="Q106" s="50"/>
      <c r="R106" s="50"/>
    </row>
    <row r="107" spans="1:18" x14ac:dyDescent="0.2">
      <c r="H107" s="57"/>
    </row>
    <row r="108" spans="1:18" x14ac:dyDescent="0.2">
      <c r="H108" s="57"/>
      <c r="M108" s="60" t="s">
        <v>82</v>
      </c>
      <c r="N108" s="61"/>
      <c r="O108" s="61"/>
      <c r="P108" s="61"/>
      <c r="Q108" s="61"/>
      <c r="R108" s="62">
        <f>SUM(P66:P105)</f>
        <v>0</v>
      </c>
    </row>
    <row r="109" spans="1:18" x14ac:dyDescent="0.2">
      <c r="H109" s="57"/>
      <c r="M109" s="60" t="s">
        <v>83</v>
      </c>
      <c r="N109" s="61"/>
      <c r="O109" s="61"/>
      <c r="P109" s="61"/>
      <c r="Q109" s="61"/>
      <c r="R109" s="62" t="e">
        <f>SUM(R66:R105)</f>
        <v>#VALUE!</v>
      </c>
    </row>
    <row r="110" spans="1:18" x14ac:dyDescent="0.2">
      <c r="M110" s="60" t="s">
        <v>84</v>
      </c>
      <c r="N110" s="63"/>
      <c r="O110" s="64"/>
      <c r="P110" s="61"/>
      <c r="Q110" s="61"/>
      <c r="R110" s="62" t="e">
        <f>SUM(Q66:Q105)</f>
        <v>#VALUE!</v>
      </c>
    </row>
    <row r="111" spans="1:18" x14ac:dyDescent="0.2">
      <c r="A111" s="50" t="s">
        <v>85</v>
      </c>
      <c r="B111" s="50"/>
      <c r="M111" s="60" t="s">
        <v>108</v>
      </c>
      <c r="N111" s="63"/>
      <c r="O111" s="241" t="s">
        <v>102</v>
      </c>
      <c r="P111" s="61"/>
      <c r="Q111" s="61"/>
      <c r="R111" s="62" t="e">
        <f>R108*O111</f>
        <v>#VALUE!</v>
      </c>
    </row>
    <row r="112" spans="1:18" ht="17" thickBot="1" x14ac:dyDescent="0.25">
      <c r="C112" s="227"/>
      <c r="D112" s="227"/>
      <c r="E112" s="227"/>
      <c r="M112" s="60" t="s">
        <v>86</v>
      </c>
      <c r="N112" s="63"/>
      <c r="O112" s="241" t="s">
        <v>105</v>
      </c>
      <c r="P112" s="61"/>
      <c r="Q112" s="61"/>
      <c r="R112" s="62" t="e">
        <f>R108*O112</f>
        <v>#VALUE!</v>
      </c>
    </row>
    <row r="113" spans="1:18" ht="17" thickBot="1" x14ac:dyDescent="0.25">
      <c r="L113" s="72"/>
      <c r="M113" s="67" t="s">
        <v>87</v>
      </c>
      <c r="N113" s="68"/>
      <c r="O113" s="69"/>
      <c r="P113" s="69"/>
      <c r="Q113" s="69"/>
      <c r="R113" s="70" t="e">
        <f>SUM(R108:R112)</f>
        <v>#VALUE!</v>
      </c>
    </row>
    <row r="114" spans="1:18" ht="17" thickBot="1" x14ac:dyDescent="0.25">
      <c r="L114" s="72"/>
    </row>
    <row r="115" spans="1:18" ht="17" thickBot="1" x14ac:dyDescent="0.25">
      <c r="A115" s="50" t="s">
        <v>88</v>
      </c>
      <c r="B115" s="50"/>
      <c r="M115" s="67"/>
      <c r="N115" s="68"/>
      <c r="O115" s="69"/>
      <c r="P115" s="69"/>
      <c r="Q115" s="69"/>
      <c r="R115" s="71"/>
    </row>
    <row r="116" spans="1:18" x14ac:dyDescent="0.2">
      <c r="A116" s="37"/>
      <c r="B116" s="10"/>
      <c r="C116" s="10"/>
      <c r="D116" s="74"/>
      <c r="E116" s="10"/>
      <c r="F116" s="10"/>
      <c r="G116" s="10"/>
      <c r="L116" s="73"/>
      <c r="M116" s="75"/>
      <c r="N116" s="10"/>
      <c r="O116" s="10"/>
      <c r="P116" s="10"/>
      <c r="Q116" s="10"/>
      <c r="R116" s="79" t="s">
        <v>91</v>
      </c>
    </row>
    <row r="117" spans="1:18" x14ac:dyDescent="0.2">
      <c r="A117" s="84"/>
      <c r="B117" s="76"/>
      <c r="C117" s="76"/>
      <c r="D117" s="81"/>
      <c r="E117" s="76"/>
      <c r="F117" s="76"/>
      <c r="G117" s="76"/>
      <c r="H117" s="66"/>
      <c r="I117" s="66"/>
      <c r="J117" s="66"/>
      <c r="K117" s="66"/>
      <c r="L117" s="80"/>
      <c r="M117" s="77"/>
      <c r="N117" s="76"/>
      <c r="O117" s="76"/>
      <c r="P117" s="76"/>
      <c r="Q117" s="76"/>
      <c r="R117" s="78"/>
    </row>
    <row r="118" spans="1:18" x14ac:dyDescent="0.2">
      <c r="A118" s="66"/>
      <c r="B118" s="88"/>
      <c r="C118" s="66"/>
      <c r="D118" s="66"/>
      <c r="E118" s="66"/>
      <c r="F118" s="66"/>
      <c r="G118" s="66"/>
      <c r="H118" s="66"/>
      <c r="I118" s="66"/>
      <c r="J118" s="88"/>
      <c r="K118" s="217"/>
      <c r="L118" s="72"/>
      <c r="M118" s="66"/>
      <c r="O118" s="66"/>
      <c r="P118" s="218"/>
    </row>
    <row r="121" spans="1:18" ht="17" thickBot="1" x14ac:dyDescent="0.25"/>
    <row r="122" spans="1:18" x14ac:dyDescent="0.2">
      <c r="A122" s="1"/>
      <c r="B122" s="2" t="s">
        <v>50</v>
      </c>
      <c r="C122" s="2"/>
      <c r="D122" s="3" t="s">
        <v>62</v>
      </c>
      <c r="E122" s="4"/>
      <c r="F122" s="2"/>
      <c r="G122" s="5"/>
      <c r="H122" s="2" t="s">
        <v>51</v>
      </c>
      <c r="I122" s="4"/>
      <c r="J122" s="2"/>
      <c r="K122" s="6"/>
      <c r="L122" s="86"/>
      <c r="M122" s="7" t="s">
        <v>52</v>
      </c>
      <c r="N122" s="4"/>
      <c r="O122" s="4"/>
      <c r="P122" s="8" t="s">
        <v>63</v>
      </c>
      <c r="Q122" s="2"/>
      <c r="R122" s="9" t="s">
        <v>64</v>
      </c>
    </row>
    <row r="123" spans="1:18" ht="17" thickBot="1" x14ac:dyDescent="0.25">
      <c r="A123" s="11"/>
      <c r="B123" s="12"/>
      <c r="C123" s="13"/>
      <c r="D123" s="231"/>
      <c r="E123" s="232"/>
      <c r="F123" s="232"/>
      <c r="G123" s="233"/>
      <c r="H123" s="237"/>
      <c r="I123" s="237"/>
      <c r="J123" s="237"/>
      <c r="K123" s="238"/>
      <c r="L123" s="220"/>
      <c r="M123" s="239"/>
      <c r="N123" s="237"/>
      <c r="O123" s="238"/>
      <c r="P123" s="228"/>
      <c r="Q123" s="229"/>
      <c r="R123" s="230"/>
    </row>
    <row r="124" spans="1:18" ht="17" thickBot="1" x14ac:dyDescent="0.25">
      <c r="A124" s="1"/>
      <c r="B124" s="4"/>
      <c r="C124" s="15"/>
      <c r="D124" s="16" t="s">
        <v>65</v>
      </c>
      <c r="E124" s="17" t="s">
        <v>66</v>
      </c>
      <c r="F124" s="18"/>
      <c r="G124" s="19" t="s">
        <v>67</v>
      </c>
      <c r="H124" s="20"/>
      <c r="I124" s="21" t="s">
        <v>68</v>
      </c>
      <c r="J124" s="20"/>
      <c r="K124" s="234" t="s">
        <v>69</v>
      </c>
      <c r="L124" s="235"/>
      <c r="M124" s="235"/>
      <c r="N124" s="236"/>
      <c r="O124" s="22" t="s">
        <v>70</v>
      </c>
      <c r="P124" s="23" t="s">
        <v>71</v>
      </c>
      <c r="Q124" s="24" t="s">
        <v>72</v>
      </c>
      <c r="R124" s="24" t="s">
        <v>73</v>
      </c>
    </row>
    <row r="125" spans="1:18" ht="17" thickBot="1" x14ac:dyDescent="0.25">
      <c r="A125" s="25"/>
      <c r="B125" s="26" t="s">
        <v>74</v>
      </c>
      <c r="C125" s="24" t="s">
        <v>32</v>
      </c>
      <c r="D125" s="27" t="s">
        <v>75</v>
      </c>
      <c r="E125" s="28" t="s">
        <v>76</v>
      </c>
      <c r="F125" s="28" t="s">
        <v>77</v>
      </c>
      <c r="G125" s="28" t="s">
        <v>76</v>
      </c>
      <c r="H125" s="28" t="s">
        <v>77</v>
      </c>
      <c r="I125" s="28" t="s">
        <v>76</v>
      </c>
      <c r="J125" s="28" t="s">
        <v>77</v>
      </c>
      <c r="K125" s="24" t="s">
        <v>78</v>
      </c>
      <c r="L125" s="28" t="s">
        <v>30</v>
      </c>
      <c r="M125" s="29" t="s">
        <v>75</v>
      </c>
      <c r="N125" s="24" t="s">
        <v>77</v>
      </c>
      <c r="O125" s="24" t="s">
        <v>79</v>
      </c>
      <c r="P125" s="24" t="s">
        <v>80</v>
      </c>
      <c r="Q125" s="240" t="s">
        <v>102</v>
      </c>
      <c r="R125" s="240" t="s">
        <v>102</v>
      </c>
    </row>
    <row r="126" spans="1:18" x14ac:dyDescent="0.2">
      <c r="A126" s="30"/>
      <c r="B126" s="151"/>
      <c r="C126" s="83"/>
      <c r="D126" s="82"/>
      <c r="E126" s="83"/>
      <c r="F126" s="31">
        <f t="shared" ref="F126:F165" si="10">D126*E126</f>
        <v>0</v>
      </c>
      <c r="G126" s="87"/>
      <c r="H126" s="31">
        <f t="shared" ref="H126:H165" si="11">(D126*1.5)*G126</f>
        <v>0</v>
      </c>
      <c r="I126" s="32"/>
      <c r="J126" s="31">
        <f t="shared" ref="J126:J165" si="12">(D126*2)*I126</f>
        <v>0</v>
      </c>
      <c r="K126" s="33"/>
      <c r="L126" s="87"/>
      <c r="M126" s="34"/>
      <c r="N126" s="35">
        <f t="shared" ref="N126:N165" si="13">L126*M126</f>
        <v>0</v>
      </c>
      <c r="O126" s="36"/>
      <c r="P126" s="31">
        <f t="shared" ref="P126:P165" si="14">F126+H126+J126+N126+O126</f>
        <v>0</v>
      </c>
      <c r="Q126" s="31" t="e">
        <f>P126*Q125</f>
        <v>#VALUE!</v>
      </c>
      <c r="R126" s="31" t="e">
        <f>P126*R125</f>
        <v>#VALUE!</v>
      </c>
    </row>
    <row r="127" spans="1:18" x14ac:dyDescent="0.2">
      <c r="A127" s="43"/>
      <c r="B127" s="151"/>
      <c r="C127" s="83"/>
      <c r="D127" s="82"/>
      <c r="E127" s="83"/>
      <c r="F127" s="40">
        <f t="shared" si="10"/>
        <v>0</v>
      </c>
      <c r="G127" s="87"/>
      <c r="H127" s="40">
        <f t="shared" si="11"/>
        <v>0</v>
      </c>
      <c r="I127" s="87"/>
      <c r="J127" s="40">
        <f t="shared" si="12"/>
        <v>0</v>
      </c>
      <c r="K127" s="33"/>
      <c r="L127" s="43"/>
      <c r="M127" s="34"/>
      <c r="N127" s="35">
        <f t="shared" si="13"/>
        <v>0</v>
      </c>
      <c r="O127" s="42"/>
      <c r="P127" s="40">
        <f t="shared" si="14"/>
        <v>0</v>
      </c>
      <c r="Q127" s="40" t="e">
        <f>P127*Q125</f>
        <v>#VALUE!</v>
      </c>
      <c r="R127" s="40" t="e">
        <f>P127*R125</f>
        <v>#VALUE!</v>
      </c>
    </row>
    <row r="128" spans="1:18" x14ac:dyDescent="0.2">
      <c r="A128" s="43"/>
      <c r="B128" s="83"/>
      <c r="C128" s="83"/>
      <c r="D128" s="82"/>
      <c r="E128" s="43"/>
      <c r="F128" s="40">
        <f t="shared" si="10"/>
        <v>0</v>
      </c>
      <c r="G128" s="43"/>
      <c r="H128" s="40">
        <f t="shared" si="11"/>
        <v>0</v>
      </c>
      <c r="I128" s="43"/>
      <c r="J128" s="40">
        <f t="shared" si="12"/>
        <v>0</v>
      </c>
      <c r="K128" s="43"/>
      <c r="L128" s="43"/>
      <c r="M128" s="34"/>
      <c r="N128" s="35">
        <f t="shared" si="13"/>
        <v>0</v>
      </c>
      <c r="O128" s="42"/>
      <c r="P128" s="40">
        <f t="shared" si="14"/>
        <v>0</v>
      </c>
      <c r="Q128" s="40" t="e">
        <f>P128*Q125</f>
        <v>#VALUE!</v>
      </c>
      <c r="R128" s="40" t="e">
        <f>P128*R125</f>
        <v>#VALUE!</v>
      </c>
    </row>
    <row r="129" spans="1:18" x14ac:dyDescent="0.2">
      <c r="A129" s="43"/>
      <c r="B129" s="83"/>
      <c r="C129" s="83"/>
      <c r="D129" s="82"/>
      <c r="E129" s="43"/>
      <c r="F129" s="40">
        <f t="shared" si="10"/>
        <v>0</v>
      </c>
      <c r="G129" s="43"/>
      <c r="H129" s="40">
        <f t="shared" si="11"/>
        <v>0</v>
      </c>
      <c r="I129" s="43"/>
      <c r="J129" s="40">
        <f t="shared" si="12"/>
        <v>0</v>
      </c>
      <c r="K129" s="43"/>
      <c r="L129" s="43"/>
      <c r="M129" s="34"/>
      <c r="N129" s="35">
        <f t="shared" si="13"/>
        <v>0</v>
      </c>
      <c r="O129" s="42"/>
      <c r="P129" s="40">
        <f t="shared" si="14"/>
        <v>0</v>
      </c>
      <c r="Q129" s="40" t="e">
        <f>P129*Q125</f>
        <v>#VALUE!</v>
      </c>
      <c r="R129" s="40" t="e">
        <f>P129*R125</f>
        <v>#VALUE!</v>
      </c>
    </row>
    <row r="130" spans="1:18" x14ac:dyDescent="0.2">
      <c r="A130" s="43"/>
      <c r="B130" s="83"/>
      <c r="C130" s="83"/>
      <c r="D130" s="82"/>
      <c r="E130" s="43"/>
      <c r="F130" s="40">
        <f t="shared" si="10"/>
        <v>0</v>
      </c>
      <c r="G130" s="43"/>
      <c r="H130" s="40">
        <f t="shared" si="11"/>
        <v>0</v>
      </c>
      <c r="I130" s="43"/>
      <c r="J130" s="40">
        <f t="shared" si="12"/>
        <v>0</v>
      </c>
      <c r="K130" s="43"/>
      <c r="L130" s="43"/>
      <c r="M130" s="34"/>
      <c r="N130" s="35">
        <f t="shared" si="13"/>
        <v>0</v>
      </c>
      <c r="O130" s="42"/>
      <c r="P130" s="40">
        <f t="shared" si="14"/>
        <v>0</v>
      </c>
      <c r="Q130" s="40" t="e">
        <f>P130*Q125</f>
        <v>#VALUE!</v>
      </c>
      <c r="R130" s="40" t="e">
        <f>P130*R125</f>
        <v>#VALUE!</v>
      </c>
    </row>
    <row r="131" spans="1:18" x14ac:dyDescent="0.2">
      <c r="A131" s="43"/>
      <c r="B131" s="101"/>
      <c r="C131" s="83"/>
      <c r="D131" s="82"/>
      <c r="E131" s="43"/>
      <c r="F131" s="40">
        <f t="shared" si="10"/>
        <v>0</v>
      </c>
      <c r="G131" s="87"/>
      <c r="H131" s="40">
        <f t="shared" si="11"/>
        <v>0</v>
      </c>
      <c r="I131" s="87"/>
      <c r="J131" s="40">
        <f t="shared" si="12"/>
        <v>0</v>
      </c>
      <c r="K131" s="43"/>
      <c r="L131" s="43"/>
      <c r="M131" s="34"/>
      <c r="N131" s="35">
        <f t="shared" si="13"/>
        <v>0</v>
      </c>
      <c r="O131" s="42"/>
      <c r="P131" s="40">
        <f t="shared" si="14"/>
        <v>0</v>
      </c>
      <c r="Q131" s="40" t="e">
        <f>P131*Q125</f>
        <v>#VALUE!</v>
      </c>
      <c r="R131" s="40" t="e">
        <f>P131*R125</f>
        <v>#VALUE!</v>
      </c>
    </row>
    <row r="132" spans="1:18" x14ac:dyDescent="0.2">
      <c r="A132" s="43"/>
      <c r="B132" s="153"/>
      <c r="C132" s="83"/>
      <c r="D132" s="82"/>
      <c r="E132" s="43"/>
      <c r="F132" s="40">
        <f t="shared" si="10"/>
        <v>0</v>
      </c>
      <c r="G132" s="87"/>
      <c r="H132" s="40">
        <f t="shared" si="11"/>
        <v>0</v>
      </c>
      <c r="I132" s="87"/>
      <c r="J132" s="40">
        <f t="shared" si="12"/>
        <v>0</v>
      </c>
      <c r="K132" s="33"/>
      <c r="L132" s="43"/>
      <c r="M132" s="34"/>
      <c r="N132" s="35">
        <f t="shared" si="13"/>
        <v>0</v>
      </c>
      <c r="O132" s="42"/>
      <c r="P132" s="40">
        <f t="shared" si="14"/>
        <v>0</v>
      </c>
      <c r="Q132" s="40" t="e">
        <f>P132*Q125</f>
        <v>#VALUE!</v>
      </c>
      <c r="R132" s="40" t="e">
        <f>P132*R125</f>
        <v>#VALUE!</v>
      </c>
    </row>
    <row r="133" spans="1:18" x14ac:dyDescent="0.2">
      <c r="A133" s="43"/>
      <c r="B133" s="41"/>
      <c r="C133" s="83"/>
      <c r="D133" s="82"/>
      <c r="E133" s="43"/>
      <c r="F133" s="40">
        <f t="shared" si="10"/>
        <v>0</v>
      </c>
      <c r="G133" s="87"/>
      <c r="H133" s="40">
        <f t="shared" si="11"/>
        <v>0</v>
      </c>
      <c r="I133" s="87"/>
      <c r="J133" s="40">
        <f t="shared" si="12"/>
        <v>0</v>
      </c>
      <c r="K133" s="33"/>
      <c r="L133" s="43"/>
      <c r="M133" s="34"/>
      <c r="N133" s="35">
        <f t="shared" si="13"/>
        <v>0</v>
      </c>
      <c r="O133" s="42"/>
      <c r="P133" s="40">
        <f t="shared" si="14"/>
        <v>0</v>
      </c>
      <c r="Q133" s="40" t="e">
        <f>P133*Q125</f>
        <v>#VALUE!</v>
      </c>
      <c r="R133" s="40" t="e">
        <f>P133*R125</f>
        <v>#VALUE!</v>
      </c>
    </row>
    <row r="134" spans="1:18" x14ac:dyDescent="0.2">
      <c r="A134" s="43"/>
      <c r="B134" s="151"/>
      <c r="C134" s="83"/>
      <c r="D134" s="82"/>
      <c r="E134" s="43"/>
      <c r="F134" s="40">
        <f t="shared" si="10"/>
        <v>0</v>
      </c>
      <c r="G134" s="87"/>
      <c r="H134" s="40">
        <f t="shared" si="11"/>
        <v>0</v>
      </c>
      <c r="I134" s="87"/>
      <c r="J134" s="40">
        <f t="shared" si="12"/>
        <v>0</v>
      </c>
      <c r="K134" s="33"/>
      <c r="L134" s="43"/>
      <c r="M134" s="34"/>
      <c r="N134" s="35">
        <f t="shared" si="13"/>
        <v>0</v>
      </c>
      <c r="O134" s="42"/>
      <c r="P134" s="40">
        <f t="shared" si="14"/>
        <v>0</v>
      </c>
      <c r="Q134" s="40" t="e">
        <f>P134*Q125</f>
        <v>#VALUE!</v>
      </c>
      <c r="R134" s="40" t="e">
        <f>P134*R125</f>
        <v>#VALUE!</v>
      </c>
    </row>
    <row r="135" spans="1:18" x14ac:dyDescent="0.2">
      <c r="A135" s="43"/>
      <c r="B135" s="152"/>
      <c r="C135" s="83"/>
      <c r="D135" s="82"/>
      <c r="E135" s="43"/>
      <c r="F135" s="40">
        <f t="shared" si="10"/>
        <v>0</v>
      </c>
      <c r="G135" s="87"/>
      <c r="H135" s="40">
        <f t="shared" si="11"/>
        <v>0</v>
      </c>
      <c r="I135" s="87"/>
      <c r="J135" s="40">
        <f t="shared" si="12"/>
        <v>0</v>
      </c>
      <c r="K135" s="33"/>
      <c r="L135" s="43"/>
      <c r="M135" s="34"/>
      <c r="N135" s="35">
        <f t="shared" si="13"/>
        <v>0</v>
      </c>
      <c r="O135" s="42"/>
      <c r="P135" s="40">
        <f t="shared" si="14"/>
        <v>0</v>
      </c>
      <c r="Q135" s="40" t="e">
        <f>P135*Q125</f>
        <v>#VALUE!</v>
      </c>
      <c r="R135" s="40" t="e">
        <f>P135*R125</f>
        <v>#VALUE!</v>
      </c>
    </row>
    <row r="136" spans="1:18" x14ac:dyDescent="0.2">
      <c r="A136" s="43"/>
      <c r="B136" s="83"/>
      <c r="C136" s="83"/>
      <c r="D136" s="82"/>
      <c r="E136" s="43"/>
      <c r="F136" s="40">
        <f t="shared" si="10"/>
        <v>0</v>
      </c>
      <c r="G136" s="87"/>
      <c r="H136" s="40">
        <f t="shared" si="11"/>
        <v>0</v>
      </c>
      <c r="I136" s="87"/>
      <c r="J136" s="40">
        <f t="shared" si="12"/>
        <v>0</v>
      </c>
      <c r="K136" s="33"/>
      <c r="L136" s="43"/>
      <c r="M136" s="34"/>
      <c r="N136" s="35">
        <f t="shared" si="13"/>
        <v>0</v>
      </c>
      <c r="O136" s="42"/>
      <c r="P136" s="40">
        <f t="shared" si="14"/>
        <v>0</v>
      </c>
      <c r="Q136" s="40" t="e">
        <f>P136*Q125</f>
        <v>#VALUE!</v>
      </c>
      <c r="R136" s="40" t="e">
        <f>P136*R125</f>
        <v>#VALUE!</v>
      </c>
    </row>
    <row r="137" spans="1:18" x14ac:dyDescent="0.2">
      <c r="A137" s="43"/>
      <c r="B137" s="83"/>
      <c r="C137" s="83"/>
      <c r="D137" s="82"/>
      <c r="E137" s="43"/>
      <c r="F137" s="40">
        <f t="shared" si="10"/>
        <v>0</v>
      </c>
      <c r="G137" s="87"/>
      <c r="H137" s="40">
        <f t="shared" si="11"/>
        <v>0</v>
      </c>
      <c r="I137" s="87"/>
      <c r="J137" s="40">
        <f t="shared" si="12"/>
        <v>0</v>
      </c>
      <c r="K137" s="43"/>
      <c r="L137" s="43"/>
      <c r="M137" s="34"/>
      <c r="N137" s="35">
        <f t="shared" si="13"/>
        <v>0</v>
      </c>
      <c r="O137" s="42"/>
      <c r="P137" s="40">
        <f t="shared" si="14"/>
        <v>0</v>
      </c>
      <c r="Q137" s="40" t="e">
        <f>P137*Q125</f>
        <v>#VALUE!</v>
      </c>
      <c r="R137" s="40" t="e">
        <f>P137*R125</f>
        <v>#VALUE!</v>
      </c>
    </row>
    <row r="138" spans="1:18" x14ac:dyDescent="0.2">
      <c r="A138" s="43"/>
      <c r="B138" s="153"/>
      <c r="C138" s="83"/>
      <c r="D138" s="82"/>
      <c r="E138" s="43"/>
      <c r="F138" s="40">
        <f t="shared" si="10"/>
        <v>0</v>
      </c>
      <c r="G138" s="87"/>
      <c r="H138" s="40">
        <f t="shared" si="11"/>
        <v>0</v>
      </c>
      <c r="I138" s="87"/>
      <c r="J138" s="40">
        <f t="shared" si="12"/>
        <v>0</v>
      </c>
      <c r="K138" s="43"/>
      <c r="L138" s="43"/>
      <c r="M138" s="34"/>
      <c r="N138" s="35">
        <f t="shared" si="13"/>
        <v>0</v>
      </c>
      <c r="O138" s="42"/>
      <c r="P138" s="40">
        <f t="shared" si="14"/>
        <v>0</v>
      </c>
      <c r="Q138" s="40" t="e">
        <f>P138*Q125</f>
        <v>#VALUE!</v>
      </c>
      <c r="R138" s="40" t="e">
        <f>P138*R125</f>
        <v>#VALUE!</v>
      </c>
    </row>
    <row r="139" spans="1:18" x14ac:dyDescent="0.2">
      <c r="A139" s="43"/>
      <c r="B139" s="151"/>
      <c r="C139" s="83"/>
      <c r="D139" s="82"/>
      <c r="E139" s="43"/>
      <c r="F139" s="40">
        <f t="shared" si="10"/>
        <v>0</v>
      </c>
      <c r="G139" s="87"/>
      <c r="H139" s="40">
        <f t="shared" si="11"/>
        <v>0</v>
      </c>
      <c r="I139" s="87"/>
      <c r="J139" s="40">
        <f t="shared" si="12"/>
        <v>0</v>
      </c>
      <c r="K139" s="43"/>
      <c r="L139" s="43"/>
      <c r="M139" s="34"/>
      <c r="N139" s="35">
        <f t="shared" si="13"/>
        <v>0</v>
      </c>
      <c r="O139" s="42"/>
      <c r="P139" s="40">
        <f t="shared" si="14"/>
        <v>0</v>
      </c>
      <c r="Q139" s="40" t="e">
        <f>P139*Q125</f>
        <v>#VALUE!</v>
      </c>
      <c r="R139" s="40" t="e">
        <f>P139*R125</f>
        <v>#VALUE!</v>
      </c>
    </row>
    <row r="140" spans="1:18" x14ac:dyDescent="0.2">
      <c r="A140" s="43"/>
      <c r="B140" s="83"/>
      <c r="C140" s="83"/>
      <c r="D140" s="82"/>
      <c r="E140" s="43"/>
      <c r="F140" s="40">
        <f t="shared" si="10"/>
        <v>0</v>
      </c>
      <c r="G140" s="87"/>
      <c r="H140" s="40">
        <f t="shared" si="11"/>
        <v>0</v>
      </c>
      <c r="I140" s="87"/>
      <c r="J140" s="40">
        <f t="shared" si="12"/>
        <v>0</v>
      </c>
      <c r="K140" s="43"/>
      <c r="L140" s="43"/>
      <c r="M140" s="34"/>
      <c r="N140" s="35">
        <f t="shared" si="13"/>
        <v>0</v>
      </c>
      <c r="O140" s="42"/>
      <c r="P140" s="40">
        <f t="shared" si="14"/>
        <v>0</v>
      </c>
      <c r="Q140" s="40" t="e">
        <f>P140*Q125</f>
        <v>#VALUE!</v>
      </c>
      <c r="R140" s="40" t="e">
        <f>P140*R125</f>
        <v>#VALUE!</v>
      </c>
    </row>
    <row r="141" spans="1:18" x14ac:dyDescent="0.2">
      <c r="A141" s="43"/>
      <c r="B141" s="153"/>
      <c r="C141" s="83"/>
      <c r="D141" s="82"/>
      <c r="E141" s="43"/>
      <c r="F141" s="40">
        <f t="shared" si="10"/>
        <v>0</v>
      </c>
      <c r="G141" s="87"/>
      <c r="H141" s="40">
        <f t="shared" si="11"/>
        <v>0</v>
      </c>
      <c r="I141" s="87"/>
      <c r="J141" s="40">
        <f t="shared" si="12"/>
        <v>0</v>
      </c>
      <c r="K141" s="33"/>
      <c r="L141" s="43"/>
      <c r="M141" s="34"/>
      <c r="N141" s="35">
        <f t="shared" si="13"/>
        <v>0</v>
      </c>
      <c r="O141" s="42"/>
      <c r="P141" s="40">
        <f t="shared" si="14"/>
        <v>0</v>
      </c>
      <c r="Q141" s="40" t="e">
        <f>P141*Q125</f>
        <v>#VALUE!</v>
      </c>
      <c r="R141" s="40" t="e">
        <f>P141*R125</f>
        <v>#VALUE!</v>
      </c>
    </row>
    <row r="142" spans="1:18" x14ac:dyDescent="0.2">
      <c r="A142" s="43"/>
      <c r="B142" s="151"/>
      <c r="C142" s="83"/>
      <c r="D142" s="82"/>
      <c r="E142" s="43"/>
      <c r="F142" s="40">
        <f t="shared" si="10"/>
        <v>0</v>
      </c>
      <c r="G142" s="87"/>
      <c r="H142" s="40">
        <f t="shared" si="11"/>
        <v>0</v>
      </c>
      <c r="I142" s="87"/>
      <c r="J142" s="40">
        <f t="shared" si="12"/>
        <v>0</v>
      </c>
      <c r="K142" s="33"/>
      <c r="L142" s="43"/>
      <c r="M142" s="34"/>
      <c r="N142" s="35">
        <f t="shared" si="13"/>
        <v>0</v>
      </c>
      <c r="O142" s="42"/>
      <c r="P142" s="40">
        <f t="shared" si="14"/>
        <v>0</v>
      </c>
      <c r="Q142" s="40" t="e">
        <f>P142*Q125</f>
        <v>#VALUE!</v>
      </c>
      <c r="R142" s="40" t="e">
        <f>P142*R125</f>
        <v>#VALUE!</v>
      </c>
    </row>
    <row r="143" spans="1:18" x14ac:dyDescent="0.2">
      <c r="A143" s="43"/>
      <c r="B143" s="83"/>
      <c r="C143" s="83"/>
      <c r="D143" s="82"/>
      <c r="E143" s="43"/>
      <c r="F143" s="40">
        <f t="shared" si="10"/>
        <v>0</v>
      </c>
      <c r="G143" s="87"/>
      <c r="H143" s="40">
        <f t="shared" si="11"/>
        <v>0</v>
      </c>
      <c r="I143" s="87"/>
      <c r="J143" s="40">
        <f t="shared" si="12"/>
        <v>0</v>
      </c>
      <c r="K143" s="43"/>
      <c r="L143" s="43"/>
      <c r="M143" s="34"/>
      <c r="N143" s="35">
        <f t="shared" si="13"/>
        <v>0</v>
      </c>
      <c r="O143" s="42"/>
      <c r="P143" s="40">
        <f t="shared" si="14"/>
        <v>0</v>
      </c>
      <c r="Q143" s="40" t="e">
        <f>P143*Q125</f>
        <v>#VALUE!</v>
      </c>
      <c r="R143" s="40" t="e">
        <f>P143*R125</f>
        <v>#VALUE!</v>
      </c>
    </row>
    <row r="144" spans="1:18" x14ac:dyDescent="0.2">
      <c r="A144" s="43"/>
      <c r="B144" s="83"/>
      <c r="C144" s="83"/>
      <c r="D144" s="82"/>
      <c r="E144" s="43"/>
      <c r="F144" s="40">
        <f t="shared" si="10"/>
        <v>0</v>
      </c>
      <c r="G144" s="87"/>
      <c r="H144" s="40">
        <f t="shared" si="11"/>
        <v>0</v>
      </c>
      <c r="I144" s="87"/>
      <c r="J144" s="40">
        <f t="shared" si="12"/>
        <v>0</v>
      </c>
      <c r="K144" s="43"/>
      <c r="L144" s="43"/>
      <c r="M144" s="34"/>
      <c r="N144" s="35">
        <f t="shared" si="13"/>
        <v>0</v>
      </c>
      <c r="O144" s="42"/>
      <c r="P144" s="40">
        <f t="shared" si="14"/>
        <v>0</v>
      </c>
      <c r="Q144" s="40" t="e">
        <f>P144*Q125</f>
        <v>#VALUE!</v>
      </c>
      <c r="R144" s="40" t="e">
        <f>P144*R125</f>
        <v>#VALUE!</v>
      </c>
    </row>
    <row r="145" spans="1:18" x14ac:dyDescent="0.2">
      <c r="A145" s="43"/>
      <c r="B145" s="83"/>
      <c r="C145" s="83"/>
      <c r="D145" s="82"/>
      <c r="E145" s="43"/>
      <c r="F145" s="40">
        <f t="shared" si="10"/>
        <v>0</v>
      </c>
      <c r="G145" s="87"/>
      <c r="H145" s="40">
        <f t="shared" si="11"/>
        <v>0</v>
      </c>
      <c r="I145" s="43"/>
      <c r="J145" s="40">
        <f t="shared" si="12"/>
        <v>0</v>
      </c>
      <c r="K145" s="43"/>
      <c r="L145" s="43"/>
      <c r="M145" s="34"/>
      <c r="N145" s="35">
        <f t="shared" si="13"/>
        <v>0</v>
      </c>
      <c r="O145" s="42"/>
      <c r="P145" s="40">
        <f t="shared" si="14"/>
        <v>0</v>
      </c>
      <c r="Q145" s="40" t="e">
        <f>P145*Q125</f>
        <v>#VALUE!</v>
      </c>
      <c r="R145" s="40" t="e">
        <f>P145*R125</f>
        <v>#VALUE!</v>
      </c>
    </row>
    <row r="146" spans="1:18" x14ac:dyDescent="0.2">
      <c r="A146" s="43"/>
      <c r="B146" s="83"/>
      <c r="C146" s="83"/>
      <c r="D146" s="82"/>
      <c r="E146" s="43"/>
      <c r="F146" s="40">
        <f t="shared" si="10"/>
        <v>0</v>
      </c>
      <c r="G146" s="87"/>
      <c r="H146" s="40">
        <f t="shared" si="11"/>
        <v>0</v>
      </c>
      <c r="I146" s="43"/>
      <c r="J146" s="40">
        <f t="shared" si="12"/>
        <v>0</v>
      </c>
      <c r="K146" s="43"/>
      <c r="L146" s="43"/>
      <c r="M146" s="34"/>
      <c r="N146" s="35">
        <f t="shared" si="13"/>
        <v>0</v>
      </c>
      <c r="O146" s="42"/>
      <c r="P146" s="40">
        <f t="shared" si="14"/>
        <v>0</v>
      </c>
      <c r="Q146" s="40" t="e">
        <f>P146*Q125</f>
        <v>#VALUE!</v>
      </c>
      <c r="R146" s="40" t="e">
        <f>P146*R125</f>
        <v>#VALUE!</v>
      </c>
    </row>
    <row r="147" spans="1:18" x14ac:dyDescent="0.2">
      <c r="A147" s="43"/>
      <c r="B147" s="83"/>
      <c r="C147" s="83"/>
      <c r="D147" s="82"/>
      <c r="E147" s="43"/>
      <c r="F147" s="40">
        <f t="shared" si="10"/>
        <v>0</v>
      </c>
      <c r="G147" s="87"/>
      <c r="H147" s="40">
        <f t="shared" si="11"/>
        <v>0</v>
      </c>
      <c r="I147" s="43"/>
      <c r="J147" s="40">
        <f t="shared" si="12"/>
        <v>0</v>
      </c>
      <c r="K147" s="33"/>
      <c r="L147" s="43"/>
      <c r="M147" s="34"/>
      <c r="N147" s="35">
        <f t="shared" si="13"/>
        <v>0</v>
      </c>
      <c r="O147" s="42"/>
      <c r="P147" s="40">
        <f t="shared" si="14"/>
        <v>0</v>
      </c>
      <c r="Q147" s="40" t="e">
        <f>P147*Q125</f>
        <v>#VALUE!</v>
      </c>
      <c r="R147" s="40" t="e">
        <f>P147*R125</f>
        <v>#VALUE!</v>
      </c>
    </row>
    <row r="148" spans="1:18" x14ac:dyDescent="0.2">
      <c r="A148" s="43"/>
      <c r="B148" s="104"/>
      <c r="C148" s="43"/>
      <c r="D148" s="82"/>
      <c r="E148" s="43"/>
      <c r="F148" s="40">
        <f t="shared" si="10"/>
        <v>0</v>
      </c>
      <c r="G148" s="87"/>
      <c r="H148" s="40">
        <f t="shared" si="11"/>
        <v>0</v>
      </c>
      <c r="I148" s="43"/>
      <c r="J148" s="40">
        <f t="shared" si="12"/>
        <v>0</v>
      </c>
      <c r="K148" s="33"/>
      <c r="L148" s="43"/>
      <c r="M148" s="34"/>
      <c r="N148" s="35">
        <f t="shared" si="13"/>
        <v>0</v>
      </c>
      <c r="O148" s="42"/>
      <c r="P148" s="40">
        <f t="shared" si="14"/>
        <v>0</v>
      </c>
      <c r="Q148" s="40" t="e">
        <f>P148*Q125</f>
        <v>#VALUE!</v>
      </c>
      <c r="R148" s="40" t="e">
        <f>P148*R125</f>
        <v>#VALUE!</v>
      </c>
    </row>
    <row r="149" spans="1:18" x14ac:dyDescent="0.2">
      <c r="A149" s="43"/>
      <c r="B149" s="32"/>
      <c r="C149" s="43"/>
      <c r="D149" s="82"/>
      <c r="E149" s="43"/>
      <c r="F149" s="40">
        <f t="shared" si="10"/>
        <v>0</v>
      </c>
      <c r="G149" s="87"/>
      <c r="H149" s="40">
        <f t="shared" si="11"/>
        <v>0</v>
      </c>
      <c r="I149" s="43"/>
      <c r="J149" s="40">
        <f t="shared" si="12"/>
        <v>0</v>
      </c>
      <c r="K149" s="43"/>
      <c r="L149" s="43"/>
      <c r="M149" s="34"/>
      <c r="N149" s="35">
        <f t="shared" si="13"/>
        <v>0</v>
      </c>
      <c r="O149" s="42"/>
      <c r="P149" s="40">
        <f t="shared" si="14"/>
        <v>0</v>
      </c>
      <c r="Q149" s="40" t="e">
        <f>P149*Q125</f>
        <v>#VALUE!</v>
      </c>
      <c r="R149" s="40" t="e">
        <f>P149*R125</f>
        <v>#VALUE!</v>
      </c>
    </row>
    <row r="150" spans="1:18" x14ac:dyDescent="0.2">
      <c r="A150" s="43"/>
      <c r="B150" s="32"/>
      <c r="C150" s="43"/>
      <c r="D150" s="82"/>
      <c r="E150" s="43"/>
      <c r="F150" s="40">
        <f t="shared" si="10"/>
        <v>0</v>
      </c>
      <c r="G150" s="87"/>
      <c r="H150" s="40">
        <f t="shared" si="11"/>
        <v>0</v>
      </c>
      <c r="I150" s="43"/>
      <c r="J150" s="40">
        <f t="shared" si="12"/>
        <v>0</v>
      </c>
      <c r="K150" s="43"/>
      <c r="L150" s="43"/>
      <c r="M150" s="34"/>
      <c r="N150" s="35">
        <f t="shared" si="13"/>
        <v>0</v>
      </c>
      <c r="O150" s="42"/>
      <c r="P150" s="40">
        <f t="shared" si="14"/>
        <v>0</v>
      </c>
      <c r="Q150" s="40" t="e">
        <f>P150*Q125</f>
        <v>#VALUE!</v>
      </c>
      <c r="R150" s="40" t="e">
        <f>P150*R125</f>
        <v>#VALUE!</v>
      </c>
    </row>
    <row r="151" spans="1:18" x14ac:dyDescent="0.2">
      <c r="A151" s="43"/>
      <c r="B151" s="87"/>
      <c r="C151" s="43"/>
      <c r="D151" s="82"/>
      <c r="E151" s="43"/>
      <c r="F151" s="40">
        <f t="shared" si="10"/>
        <v>0</v>
      </c>
      <c r="G151" s="87"/>
      <c r="H151" s="40">
        <f t="shared" si="11"/>
        <v>0</v>
      </c>
      <c r="I151" s="43"/>
      <c r="J151" s="40">
        <f t="shared" si="12"/>
        <v>0</v>
      </c>
      <c r="K151" s="43"/>
      <c r="L151" s="43"/>
      <c r="M151" s="34"/>
      <c r="N151" s="35">
        <f t="shared" si="13"/>
        <v>0</v>
      </c>
      <c r="O151" s="42"/>
      <c r="P151" s="40">
        <f t="shared" si="14"/>
        <v>0</v>
      </c>
      <c r="Q151" s="40" t="e">
        <f>P151*Q125</f>
        <v>#VALUE!</v>
      </c>
      <c r="R151" s="40" t="e">
        <f>P151*R125</f>
        <v>#VALUE!</v>
      </c>
    </row>
    <row r="152" spans="1:18" x14ac:dyDescent="0.2">
      <c r="A152" s="43"/>
      <c r="B152" s="41"/>
      <c r="C152" s="43"/>
      <c r="D152" s="82"/>
      <c r="E152" s="43"/>
      <c r="F152" s="40">
        <f t="shared" si="10"/>
        <v>0</v>
      </c>
      <c r="G152" s="87"/>
      <c r="H152" s="40">
        <f t="shared" si="11"/>
        <v>0</v>
      </c>
      <c r="I152" s="43"/>
      <c r="J152" s="40">
        <f t="shared" si="12"/>
        <v>0</v>
      </c>
      <c r="K152" s="43"/>
      <c r="L152" s="43"/>
      <c r="M152" s="34"/>
      <c r="N152" s="35">
        <f t="shared" si="13"/>
        <v>0</v>
      </c>
      <c r="O152" s="42"/>
      <c r="P152" s="40">
        <f t="shared" si="14"/>
        <v>0</v>
      </c>
      <c r="Q152" s="40" t="e">
        <f>P152*Q125</f>
        <v>#VALUE!</v>
      </c>
      <c r="R152" s="40" t="e">
        <f>P152*R125</f>
        <v>#VALUE!</v>
      </c>
    </row>
    <row r="153" spans="1:18" x14ac:dyDescent="0.2">
      <c r="A153" s="43"/>
      <c r="B153" s="32"/>
      <c r="C153" s="43"/>
      <c r="D153" s="82"/>
      <c r="E153" s="43"/>
      <c r="F153" s="40">
        <f t="shared" si="10"/>
        <v>0</v>
      </c>
      <c r="G153" s="32"/>
      <c r="H153" s="40">
        <f t="shared" si="11"/>
        <v>0</v>
      </c>
      <c r="I153" s="43"/>
      <c r="J153" s="40">
        <f t="shared" si="12"/>
        <v>0</v>
      </c>
      <c r="K153" s="33"/>
      <c r="L153" s="43"/>
      <c r="M153" s="34"/>
      <c r="N153" s="35">
        <f t="shared" si="13"/>
        <v>0</v>
      </c>
      <c r="O153" s="42"/>
      <c r="P153" s="40">
        <f t="shared" si="14"/>
        <v>0</v>
      </c>
      <c r="Q153" s="40" t="e">
        <f>P153*Q125</f>
        <v>#VALUE!</v>
      </c>
      <c r="R153" s="40" t="e">
        <f>P153*R125</f>
        <v>#VALUE!</v>
      </c>
    </row>
    <row r="154" spans="1:18" x14ac:dyDescent="0.2">
      <c r="A154" s="43"/>
      <c r="B154" s="32"/>
      <c r="C154" s="43"/>
      <c r="D154" s="82"/>
      <c r="E154" s="43"/>
      <c r="F154" s="40">
        <f t="shared" si="10"/>
        <v>0</v>
      </c>
      <c r="G154" s="32"/>
      <c r="H154" s="40">
        <f t="shared" si="11"/>
        <v>0</v>
      </c>
      <c r="I154" s="43"/>
      <c r="J154" s="40">
        <f t="shared" si="12"/>
        <v>0</v>
      </c>
      <c r="K154" s="33"/>
      <c r="L154" s="43"/>
      <c r="M154" s="34"/>
      <c r="N154" s="35">
        <f t="shared" si="13"/>
        <v>0</v>
      </c>
      <c r="O154" s="42"/>
      <c r="P154" s="40">
        <f t="shared" si="14"/>
        <v>0</v>
      </c>
      <c r="Q154" s="40" t="e">
        <f>P154*Q125</f>
        <v>#VALUE!</v>
      </c>
      <c r="R154" s="40" t="e">
        <f>P154*R125</f>
        <v>#VALUE!</v>
      </c>
    </row>
    <row r="155" spans="1:18" x14ac:dyDescent="0.2">
      <c r="A155" s="43"/>
      <c r="B155" s="32"/>
      <c r="C155" s="43"/>
      <c r="D155" s="82"/>
      <c r="E155" s="43"/>
      <c r="F155" s="40">
        <f t="shared" si="10"/>
        <v>0</v>
      </c>
      <c r="G155" s="32"/>
      <c r="H155" s="40">
        <f t="shared" si="11"/>
        <v>0</v>
      </c>
      <c r="I155" s="43"/>
      <c r="J155" s="40">
        <f t="shared" si="12"/>
        <v>0</v>
      </c>
      <c r="K155" s="43"/>
      <c r="L155" s="43"/>
      <c r="M155" s="34"/>
      <c r="N155" s="35">
        <f t="shared" si="13"/>
        <v>0</v>
      </c>
      <c r="O155" s="42"/>
      <c r="P155" s="40">
        <f t="shared" si="14"/>
        <v>0</v>
      </c>
      <c r="Q155" s="40" t="e">
        <f>P155*Q125</f>
        <v>#VALUE!</v>
      </c>
      <c r="R155" s="40" t="e">
        <f>P155*R125</f>
        <v>#VALUE!</v>
      </c>
    </row>
    <row r="156" spans="1:18" x14ac:dyDescent="0.2">
      <c r="A156" s="43"/>
      <c r="B156" s="104"/>
      <c r="C156" s="43"/>
      <c r="D156" s="82"/>
      <c r="E156" s="43"/>
      <c r="F156" s="40">
        <f t="shared" si="10"/>
        <v>0</v>
      </c>
      <c r="G156" s="32"/>
      <c r="H156" s="40">
        <f t="shared" si="11"/>
        <v>0</v>
      </c>
      <c r="I156" s="43"/>
      <c r="J156" s="40">
        <f t="shared" si="12"/>
        <v>0</v>
      </c>
      <c r="K156" s="43"/>
      <c r="L156" s="43"/>
      <c r="M156" s="34"/>
      <c r="N156" s="35">
        <f t="shared" si="13"/>
        <v>0</v>
      </c>
      <c r="O156" s="42"/>
      <c r="P156" s="40">
        <f t="shared" si="14"/>
        <v>0</v>
      </c>
      <c r="Q156" s="40" t="e">
        <f>P156*Q125</f>
        <v>#VALUE!</v>
      </c>
      <c r="R156" s="40" t="e">
        <f>P156*R125</f>
        <v>#VALUE!</v>
      </c>
    </row>
    <row r="157" spans="1:18" x14ac:dyDescent="0.2">
      <c r="A157" s="43"/>
      <c r="B157" s="41"/>
      <c r="C157" s="43"/>
      <c r="D157" s="82"/>
      <c r="E157" s="43"/>
      <c r="F157" s="40">
        <f t="shared" si="10"/>
        <v>0</v>
      </c>
      <c r="G157" s="32"/>
      <c r="H157" s="40">
        <f t="shared" si="11"/>
        <v>0</v>
      </c>
      <c r="I157" s="43"/>
      <c r="J157" s="40">
        <f t="shared" si="12"/>
        <v>0</v>
      </c>
      <c r="K157" s="43"/>
      <c r="L157" s="43"/>
      <c r="M157" s="34"/>
      <c r="N157" s="35">
        <f t="shared" si="13"/>
        <v>0</v>
      </c>
      <c r="O157" s="42"/>
      <c r="P157" s="45">
        <f t="shared" si="14"/>
        <v>0</v>
      </c>
      <c r="Q157" s="40" t="e">
        <f>P157*Q125</f>
        <v>#VALUE!</v>
      </c>
      <c r="R157" s="40" t="e">
        <f>P157*R125</f>
        <v>#VALUE!</v>
      </c>
    </row>
    <row r="158" spans="1:18" x14ac:dyDescent="0.2">
      <c r="A158" s="43"/>
      <c r="B158" s="32"/>
      <c r="C158" s="43"/>
      <c r="D158" s="82"/>
      <c r="E158" s="32"/>
      <c r="F158" s="40">
        <f t="shared" si="10"/>
        <v>0</v>
      </c>
      <c r="G158" s="32"/>
      <c r="H158" s="40">
        <f t="shared" si="11"/>
        <v>0</v>
      </c>
      <c r="I158" s="32"/>
      <c r="J158" s="40">
        <f t="shared" si="12"/>
        <v>0</v>
      </c>
      <c r="K158" s="43"/>
      <c r="L158" s="43"/>
      <c r="M158" s="34"/>
      <c r="N158" s="35">
        <f t="shared" si="13"/>
        <v>0</v>
      </c>
      <c r="O158" s="42"/>
      <c r="P158" s="45">
        <f t="shared" si="14"/>
        <v>0</v>
      </c>
      <c r="Q158" s="40" t="e">
        <f>P158*Q125</f>
        <v>#VALUE!</v>
      </c>
      <c r="R158" s="40" t="e">
        <f>P158*R125</f>
        <v>#VALUE!</v>
      </c>
    </row>
    <row r="159" spans="1:18" x14ac:dyDescent="0.2">
      <c r="A159" s="43"/>
      <c r="B159" s="32"/>
      <c r="C159" s="43"/>
      <c r="D159" s="82"/>
      <c r="E159" s="32"/>
      <c r="F159" s="40">
        <f t="shared" si="10"/>
        <v>0</v>
      </c>
      <c r="G159" s="32"/>
      <c r="H159" s="40">
        <f t="shared" si="11"/>
        <v>0</v>
      </c>
      <c r="I159" s="32"/>
      <c r="J159" s="40">
        <f t="shared" si="12"/>
        <v>0</v>
      </c>
      <c r="K159" s="33"/>
      <c r="L159" s="43"/>
      <c r="M159" s="34"/>
      <c r="N159" s="35">
        <f t="shared" si="13"/>
        <v>0</v>
      </c>
      <c r="O159" s="42"/>
      <c r="P159" s="45">
        <f t="shared" si="14"/>
        <v>0</v>
      </c>
      <c r="Q159" s="40" t="e">
        <f>P159*Q125</f>
        <v>#VALUE!</v>
      </c>
      <c r="R159" s="40" t="e">
        <f>P159*R125</f>
        <v>#VALUE!</v>
      </c>
    </row>
    <row r="160" spans="1:18" x14ac:dyDescent="0.2">
      <c r="A160" s="43"/>
      <c r="B160" s="104"/>
      <c r="C160" s="43"/>
      <c r="D160" s="82"/>
      <c r="E160" s="32"/>
      <c r="F160" s="40">
        <f t="shared" si="10"/>
        <v>0</v>
      </c>
      <c r="G160" s="32"/>
      <c r="H160" s="40">
        <f t="shared" si="11"/>
        <v>0</v>
      </c>
      <c r="I160" s="32"/>
      <c r="J160" s="40">
        <f t="shared" si="12"/>
        <v>0</v>
      </c>
      <c r="K160" s="33"/>
      <c r="L160" s="43"/>
      <c r="M160" s="34"/>
      <c r="N160" s="35">
        <f t="shared" si="13"/>
        <v>0</v>
      </c>
      <c r="O160" s="42"/>
      <c r="P160" s="45">
        <f t="shared" si="14"/>
        <v>0</v>
      </c>
      <c r="Q160" s="40" t="e">
        <f>P160*Q125</f>
        <v>#VALUE!</v>
      </c>
      <c r="R160" s="40" t="e">
        <f>P160*R125</f>
        <v>#VALUE!</v>
      </c>
    </row>
    <row r="161" spans="1:18" x14ac:dyDescent="0.2">
      <c r="A161" s="39"/>
      <c r="B161" s="46"/>
      <c r="C161" s="41"/>
      <c r="D161" s="44"/>
      <c r="E161" s="32"/>
      <c r="F161" s="40">
        <f t="shared" si="10"/>
        <v>0</v>
      </c>
      <c r="G161" s="32"/>
      <c r="H161" s="40">
        <f t="shared" si="11"/>
        <v>0</v>
      </c>
      <c r="I161" s="32"/>
      <c r="J161" s="40">
        <f t="shared" si="12"/>
        <v>0</v>
      </c>
      <c r="K161" s="33"/>
      <c r="L161" s="43"/>
      <c r="M161" s="34"/>
      <c r="N161" s="35">
        <f t="shared" si="13"/>
        <v>0</v>
      </c>
      <c r="O161" s="42"/>
      <c r="P161" s="45">
        <f t="shared" si="14"/>
        <v>0</v>
      </c>
      <c r="Q161" s="40" t="e">
        <f>P161*Q125</f>
        <v>#VALUE!</v>
      </c>
      <c r="R161" s="40" t="e">
        <f>P161*R125</f>
        <v>#VALUE!</v>
      </c>
    </row>
    <row r="162" spans="1:18" x14ac:dyDescent="0.2">
      <c r="A162" s="39"/>
      <c r="B162" s="46"/>
      <c r="C162" s="41"/>
      <c r="D162" s="44"/>
      <c r="E162" s="32"/>
      <c r="F162" s="40">
        <f t="shared" si="10"/>
        <v>0</v>
      </c>
      <c r="G162" s="32"/>
      <c r="H162" s="40">
        <f t="shared" si="11"/>
        <v>0</v>
      </c>
      <c r="I162" s="32"/>
      <c r="J162" s="40">
        <f t="shared" si="12"/>
        <v>0</v>
      </c>
      <c r="K162" s="33"/>
      <c r="L162" s="43"/>
      <c r="M162" s="34"/>
      <c r="N162" s="35">
        <f t="shared" si="13"/>
        <v>0</v>
      </c>
      <c r="O162" s="42"/>
      <c r="P162" s="45">
        <f t="shared" si="14"/>
        <v>0</v>
      </c>
      <c r="Q162" s="40" t="e">
        <f>P162*Q125</f>
        <v>#VALUE!</v>
      </c>
      <c r="R162" s="40" t="e">
        <f>P162*R125</f>
        <v>#VALUE!</v>
      </c>
    </row>
    <row r="163" spans="1:18" x14ac:dyDescent="0.2">
      <c r="A163" s="39"/>
      <c r="B163" s="46"/>
      <c r="C163" s="41"/>
      <c r="D163" s="44"/>
      <c r="E163" s="32"/>
      <c r="F163" s="40">
        <f t="shared" si="10"/>
        <v>0</v>
      </c>
      <c r="G163" s="32"/>
      <c r="H163" s="40">
        <f t="shared" si="11"/>
        <v>0</v>
      </c>
      <c r="I163" s="32"/>
      <c r="J163" s="40">
        <f t="shared" si="12"/>
        <v>0</v>
      </c>
      <c r="K163" s="33"/>
      <c r="L163" s="43"/>
      <c r="M163" s="34"/>
      <c r="N163" s="35">
        <f t="shared" si="13"/>
        <v>0</v>
      </c>
      <c r="O163" s="42"/>
      <c r="P163" s="45">
        <f t="shared" si="14"/>
        <v>0</v>
      </c>
      <c r="Q163" s="40" t="e">
        <f>P163*Q125</f>
        <v>#VALUE!</v>
      </c>
      <c r="R163" s="40" t="e">
        <f>P163*R125</f>
        <v>#VALUE!</v>
      </c>
    </row>
    <row r="164" spans="1:18" x14ac:dyDescent="0.2">
      <c r="A164" s="39"/>
      <c r="B164" s="46"/>
      <c r="C164" s="41"/>
      <c r="D164" s="44"/>
      <c r="E164" s="32"/>
      <c r="F164" s="47">
        <f t="shared" si="10"/>
        <v>0</v>
      </c>
      <c r="G164" s="32"/>
      <c r="H164" s="47">
        <f t="shared" si="11"/>
        <v>0</v>
      </c>
      <c r="I164" s="32"/>
      <c r="J164" s="47">
        <f t="shared" si="12"/>
        <v>0</v>
      </c>
      <c r="K164" s="33"/>
      <c r="L164" s="43"/>
      <c r="M164" s="34"/>
      <c r="N164" s="35">
        <f t="shared" si="13"/>
        <v>0</v>
      </c>
      <c r="O164" s="42"/>
      <c r="P164" s="48">
        <f t="shared" si="14"/>
        <v>0</v>
      </c>
      <c r="Q164" s="47" t="e">
        <f>P164*Q125</f>
        <v>#VALUE!</v>
      </c>
      <c r="R164" s="47" t="e">
        <f>P164*R125</f>
        <v>#VALUE!</v>
      </c>
    </row>
    <row r="165" spans="1:18" x14ac:dyDescent="0.2">
      <c r="A165" s="39"/>
      <c r="B165" s="46"/>
      <c r="C165" s="41"/>
      <c r="D165" s="44"/>
      <c r="E165" s="32"/>
      <c r="F165" s="40">
        <f t="shared" si="10"/>
        <v>0</v>
      </c>
      <c r="G165" s="32"/>
      <c r="H165" s="40">
        <f t="shared" si="11"/>
        <v>0</v>
      </c>
      <c r="I165" s="32"/>
      <c r="J165" s="40">
        <f t="shared" si="12"/>
        <v>0</v>
      </c>
      <c r="K165" s="33"/>
      <c r="L165" s="43"/>
      <c r="M165" s="34"/>
      <c r="N165" s="35">
        <f t="shared" si="13"/>
        <v>0</v>
      </c>
      <c r="O165" s="42"/>
      <c r="P165" s="45">
        <f t="shared" si="14"/>
        <v>0</v>
      </c>
      <c r="Q165" s="40" t="e">
        <f>P165*Q125</f>
        <v>#VALUE!</v>
      </c>
      <c r="R165" s="40" t="e">
        <f>P165*R125</f>
        <v>#VALUE!</v>
      </c>
    </row>
    <row r="166" spans="1:18" x14ac:dyDescent="0.2">
      <c r="A166" s="49"/>
      <c r="B166" s="50"/>
      <c r="C166" s="51" t="s">
        <v>81</v>
      </c>
      <c r="D166" s="52"/>
      <c r="E166" s="51">
        <f>SUM(E126:E165)</f>
        <v>0</v>
      </c>
      <c r="F166" s="51"/>
      <c r="G166" s="51">
        <f>SUM(G126:G165)</f>
        <v>0</v>
      </c>
      <c r="H166" s="51"/>
      <c r="I166" s="51">
        <f>SUM(I126:I165)</f>
        <v>0</v>
      </c>
      <c r="J166" s="51"/>
      <c r="K166" s="51"/>
      <c r="L166" s="88">
        <f>SUM(L126:L165)</f>
        <v>0</v>
      </c>
      <c r="M166" s="53"/>
      <c r="N166" s="51"/>
      <c r="O166" s="51"/>
      <c r="P166" s="51"/>
      <c r="Q166" s="50"/>
      <c r="R166" s="50"/>
    </row>
    <row r="167" spans="1:18" x14ac:dyDescent="0.2">
      <c r="H167" s="57"/>
    </row>
    <row r="168" spans="1:18" x14ac:dyDescent="0.2">
      <c r="H168" s="57"/>
      <c r="M168" s="60" t="s">
        <v>82</v>
      </c>
      <c r="N168" s="61"/>
      <c r="O168" s="61"/>
      <c r="P168" s="61"/>
      <c r="Q168" s="61"/>
      <c r="R168" s="62">
        <f>SUM(P126:P165)</f>
        <v>0</v>
      </c>
    </row>
    <row r="169" spans="1:18" x14ac:dyDescent="0.2">
      <c r="H169" s="57"/>
      <c r="M169" s="60" t="s">
        <v>83</v>
      </c>
      <c r="N169" s="61"/>
      <c r="O169" s="61"/>
      <c r="P169" s="61"/>
      <c r="Q169" s="61"/>
      <c r="R169" s="62" t="e">
        <f>SUM(R126:R165)</f>
        <v>#VALUE!</v>
      </c>
    </row>
    <row r="170" spans="1:18" x14ac:dyDescent="0.2">
      <c r="M170" s="60" t="s">
        <v>84</v>
      </c>
      <c r="N170" s="63"/>
      <c r="O170" s="64"/>
      <c r="P170" s="61"/>
      <c r="Q170" s="61"/>
      <c r="R170" s="62" t="e">
        <f>SUM(Q126:Q165)</f>
        <v>#VALUE!</v>
      </c>
    </row>
    <row r="171" spans="1:18" x14ac:dyDescent="0.2">
      <c r="A171" s="50" t="s">
        <v>85</v>
      </c>
      <c r="B171" s="50"/>
      <c r="M171" s="60" t="s">
        <v>104</v>
      </c>
      <c r="N171" s="63"/>
      <c r="O171" s="241" t="s">
        <v>102</v>
      </c>
      <c r="P171" s="61"/>
      <c r="Q171" s="61"/>
      <c r="R171" s="62" t="e">
        <f>R168*O171</f>
        <v>#VALUE!</v>
      </c>
    </row>
    <row r="172" spans="1:18" ht="17" thickBot="1" x14ac:dyDescent="0.25">
      <c r="C172" s="227"/>
      <c r="D172" s="227"/>
      <c r="E172" s="227"/>
      <c r="M172" s="60" t="s">
        <v>86</v>
      </c>
      <c r="N172" s="63"/>
      <c r="O172" s="241" t="s">
        <v>105</v>
      </c>
      <c r="P172" s="61"/>
      <c r="Q172" s="61"/>
      <c r="R172" s="62" t="e">
        <f>R168*O172</f>
        <v>#VALUE!</v>
      </c>
    </row>
    <row r="173" spans="1:18" ht="17" thickBot="1" x14ac:dyDescent="0.25">
      <c r="L173" s="72"/>
      <c r="M173" s="67" t="s">
        <v>87</v>
      </c>
      <c r="N173" s="68"/>
      <c r="O173" s="69"/>
      <c r="P173" s="69"/>
      <c r="Q173" s="69"/>
      <c r="R173" s="70" t="e">
        <f>SUM(R168:R172)</f>
        <v>#VALUE!</v>
      </c>
    </row>
    <row r="174" spans="1:18" ht="17" thickBot="1" x14ac:dyDescent="0.25">
      <c r="L174" s="72"/>
    </row>
    <row r="175" spans="1:18" ht="17" thickBot="1" x14ac:dyDescent="0.25">
      <c r="A175" s="50" t="s">
        <v>88</v>
      </c>
      <c r="B175" s="50"/>
      <c r="M175" s="67"/>
      <c r="N175" s="68"/>
      <c r="O175" s="69"/>
      <c r="P175" s="69"/>
      <c r="Q175" s="69"/>
      <c r="R175" s="71"/>
    </row>
    <row r="176" spans="1:18" x14ac:dyDescent="0.2">
      <c r="A176" s="37"/>
      <c r="B176" s="10"/>
      <c r="C176" s="10"/>
      <c r="D176" s="74"/>
      <c r="E176" s="10"/>
      <c r="F176" s="10"/>
      <c r="G176" s="10"/>
      <c r="L176" s="73"/>
      <c r="M176" s="75"/>
      <c r="N176" s="10"/>
      <c r="O176" s="10"/>
      <c r="P176" s="10"/>
      <c r="Q176" s="10"/>
      <c r="R176" s="79" t="s">
        <v>92</v>
      </c>
    </row>
    <row r="177" spans="1:18" x14ac:dyDescent="0.2">
      <c r="A177" s="84"/>
      <c r="B177" s="76"/>
      <c r="C177" s="76"/>
      <c r="D177" s="81"/>
      <c r="E177" s="76"/>
      <c r="F177" s="76"/>
      <c r="G177" s="76"/>
      <c r="H177" s="66"/>
      <c r="I177" s="66"/>
      <c r="J177" s="66"/>
      <c r="K177" s="66"/>
      <c r="L177" s="80"/>
      <c r="M177" s="77"/>
      <c r="N177" s="76"/>
      <c r="O177" s="76"/>
      <c r="P177" s="76"/>
      <c r="Q177" s="76"/>
      <c r="R177" s="78"/>
    </row>
    <row r="178" spans="1:18" x14ac:dyDescent="0.2">
      <c r="A178" s="66"/>
      <c r="B178" s="88"/>
      <c r="C178" s="66"/>
      <c r="D178" s="66"/>
      <c r="E178" s="66"/>
      <c r="F178" s="66"/>
      <c r="G178" s="66"/>
      <c r="H178" s="66"/>
      <c r="I178" s="66"/>
      <c r="J178" s="88"/>
      <c r="K178" s="217"/>
      <c r="L178" s="72"/>
      <c r="M178" s="66"/>
      <c r="O178" s="66"/>
      <c r="P178" s="218"/>
    </row>
  </sheetData>
  <sheetProtection formatCells="0" formatColumns="0" formatRows="0" sort="0" autoFilter="0"/>
  <mergeCells count="18">
    <mergeCell ref="D123:G123"/>
    <mergeCell ref="H123:K123"/>
    <mergeCell ref="M123:O123"/>
    <mergeCell ref="P123:R123"/>
    <mergeCell ref="K124:N124"/>
    <mergeCell ref="C172:E172"/>
    <mergeCell ref="D63:G63"/>
    <mergeCell ref="H63:K63"/>
    <mergeCell ref="M63:O63"/>
    <mergeCell ref="P63:R63"/>
    <mergeCell ref="K64:N64"/>
    <mergeCell ref="C112:E112"/>
    <mergeCell ref="D2:G2"/>
    <mergeCell ref="H2:K2"/>
    <mergeCell ref="M2:O2"/>
    <mergeCell ref="P2:R2"/>
    <mergeCell ref="K3:N3"/>
    <mergeCell ref="C51:E51"/>
  </mergeCells>
  <printOptions horizontalCentered="1" verticalCentered="1" gridLines="1"/>
  <pageMargins left="0.25" right="0" top="0.5" bottom="0.25" header="0.1" footer="0"/>
  <pageSetup scale="59" fitToHeight="15" orientation="landscape" r:id="rId1"/>
  <headerFooter alignWithMargins="0">
    <oddHeader>&amp;L&amp;"Bookman Old Style,Bold"&amp;14I.A.T.S.E. Local 99&amp;C&amp;"Bookman Old Style,Bold"&amp;14 526 W. 800 S.  Salt Lake City, UT  84101&amp;R&amp;"Bookman Old Style,Bold"&amp;14(801)359-0513</oddHeader>
    <oddFooter>&amp;CPage &amp;P of &amp;N</oddFooter>
  </headerFooter>
  <rowBreaks count="2" manualBreakCount="2">
    <brk id="61" max="17" man="1"/>
    <brk id="121" max="17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C8AC9-E101-8445-86E5-D22B80CC7BBB}">
  <sheetPr>
    <tabColor theme="0"/>
  </sheetPr>
  <dimension ref="A1:T178"/>
  <sheetViews>
    <sheetView showGridLines="0" showZeros="0" view="pageBreakPreview" zoomScale="80" zoomScaleNormal="100" zoomScaleSheetLayoutView="80" workbookViewId="0">
      <pane ySplit="4" topLeftCell="A50" activePane="bottomLeft" state="frozen"/>
      <selection activeCell="O51" sqref="O51"/>
      <selection pane="bottomLeft" activeCell="M56" sqref="M56"/>
    </sheetView>
  </sheetViews>
  <sheetFormatPr baseColWidth="10" defaultColWidth="11.33203125" defaultRowHeight="16" x14ac:dyDescent="0.2"/>
  <cols>
    <col min="1" max="1" width="5.6640625" style="55" customWidth="1"/>
    <col min="2" max="2" width="36.6640625" style="37" customWidth="1"/>
    <col min="3" max="3" width="8.33203125" style="37" customWidth="1"/>
    <col min="4" max="4" width="9.6640625" style="56" customWidth="1"/>
    <col min="5" max="5" width="7" style="37" customWidth="1"/>
    <col min="6" max="6" width="13.33203125" style="37" bestFit="1" customWidth="1"/>
    <col min="7" max="7" width="6.83203125" style="37" customWidth="1"/>
    <col min="8" max="8" width="10.33203125" style="37" customWidth="1"/>
    <col min="9" max="9" width="7.1640625" style="37" customWidth="1"/>
    <col min="10" max="10" width="11.6640625" style="37" customWidth="1"/>
    <col min="11" max="11" width="12.33203125" style="37" customWidth="1"/>
    <col min="12" max="12" width="4" style="55" bestFit="1" customWidth="1"/>
    <col min="13" max="13" width="9.33203125" style="58" customWidth="1"/>
    <col min="14" max="14" width="9.83203125" style="37" customWidth="1"/>
    <col min="15" max="15" width="12.6640625" style="37" customWidth="1"/>
    <col min="16" max="16" width="12.33203125" style="37" customWidth="1"/>
    <col min="17" max="17" width="11.33203125" style="37" customWidth="1"/>
    <col min="18" max="18" width="18" style="37" customWidth="1"/>
  </cols>
  <sheetData>
    <row r="1" spans="1:20" s="10" customFormat="1" ht="19.5" customHeight="1" x14ac:dyDescent="0.2">
      <c r="A1" s="1"/>
      <c r="B1" s="2" t="s">
        <v>50</v>
      </c>
      <c r="C1" s="2"/>
      <c r="D1" s="3" t="s">
        <v>62</v>
      </c>
      <c r="E1" s="4"/>
      <c r="F1" s="2"/>
      <c r="G1" s="5"/>
      <c r="H1" s="2" t="s">
        <v>51</v>
      </c>
      <c r="I1" s="4"/>
      <c r="J1" s="2"/>
      <c r="K1" s="6"/>
      <c r="L1" s="86"/>
      <c r="M1" s="7" t="s">
        <v>52</v>
      </c>
      <c r="N1" s="4"/>
      <c r="O1" s="4"/>
      <c r="P1" s="8" t="s">
        <v>63</v>
      </c>
      <c r="Q1" s="2"/>
      <c r="R1" s="9" t="s">
        <v>64</v>
      </c>
    </row>
    <row r="2" spans="1:20" s="14" customFormat="1" ht="18.75" customHeight="1" thickBot="1" x14ac:dyDescent="0.25">
      <c r="A2" s="11"/>
      <c r="B2" s="12"/>
      <c r="C2" s="13"/>
      <c r="D2" s="231"/>
      <c r="E2" s="232"/>
      <c r="F2" s="232"/>
      <c r="G2" s="233"/>
      <c r="H2" s="237"/>
      <c r="I2" s="237"/>
      <c r="J2" s="237"/>
      <c r="K2" s="238"/>
      <c r="L2" s="220"/>
      <c r="M2" s="231"/>
      <c r="N2" s="232"/>
      <c r="O2" s="233"/>
      <c r="P2" s="228"/>
      <c r="Q2" s="229"/>
      <c r="R2" s="230"/>
    </row>
    <row r="3" spans="1:20" s="10" customFormat="1" ht="17" thickBot="1" x14ac:dyDescent="0.25">
      <c r="A3" s="1"/>
      <c r="B3" s="4"/>
      <c r="C3" s="15"/>
      <c r="D3" s="16" t="s">
        <v>65</v>
      </c>
      <c r="E3" s="17" t="s">
        <v>66</v>
      </c>
      <c r="F3" s="18"/>
      <c r="G3" s="19" t="s">
        <v>67</v>
      </c>
      <c r="H3" s="20"/>
      <c r="I3" s="21" t="s">
        <v>68</v>
      </c>
      <c r="J3" s="20"/>
      <c r="K3" s="234" t="s">
        <v>69</v>
      </c>
      <c r="L3" s="235"/>
      <c r="M3" s="235"/>
      <c r="N3" s="236"/>
      <c r="O3" s="22" t="s">
        <v>70</v>
      </c>
      <c r="P3" s="23" t="s">
        <v>71</v>
      </c>
      <c r="Q3" s="24" t="s">
        <v>72</v>
      </c>
      <c r="R3" s="24" t="s">
        <v>73</v>
      </c>
    </row>
    <row r="4" spans="1:20" s="10" customFormat="1" ht="17" thickBot="1" x14ac:dyDescent="0.25">
      <c r="A4" s="25"/>
      <c r="B4" s="26" t="s">
        <v>74</v>
      </c>
      <c r="C4" s="24" t="s">
        <v>32</v>
      </c>
      <c r="D4" s="27" t="s">
        <v>75</v>
      </c>
      <c r="E4" s="28" t="s">
        <v>76</v>
      </c>
      <c r="F4" s="28" t="s">
        <v>77</v>
      </c>
      <c r="G4" s="28" t="s">
        <v>76</v>
      </c>
      <c r="H4" s="28" t="s">
        <v>77</v>
      </c>
      <c r="I4" s="28" t="s">
        <v>76</v>
      </c>
      <c r="J4" s="28" t="s">
        <v>77</v>
      </c>
      <c r="K4" s="24" t="s">
        <v>78</v>
      </c>
      <c r="L4" s="28" t="s">
        <v>30</v>
      </c>
      <c r="M4" s="29" t="s">
        <v>75</v>
      </c>
      <c r="N4" s="24" t="s">
        <v>77</v>
      </c>
      <c r="O4" s="24" t="s">
        <v>79</v>
      </c>
      <c r="P4" s="24" t="s">
        <v>80</v>
      </c>
      <c r="Q4" s="240" t="s">
        <v>102</v>
      </c>
      <c r="R4" s="240" t="s">
        <v>102</v>
      </c>
    </row>
    <row r="5" spans="1:20" s="37" customFormat="1" x14ac:dyDescent="0.2">
      <c r="A5" s="30">
        <v>0</v>
      </c>
      <c r="B5" s="101"/>
      <c r="C5" s="171"/>
      <c r="D5" s="82"/>
      <c r="E5" s="83"/>
      <c r="F5" s="31">
        <f t="shared" ref="F5:F44" si="0">D5*E5</f>
        <v>0</v>
      </c>
      <c r="G5" s="87"/>
      <c r="H5" s="31">
        <f t="shared" ref="H5:H44" si="1">(D5*1.5)*G5</f>
        <v>0</v>
      </c>
      <c r="I5" s="32"/>
      <c r="J5" s="31">
        <f t="shared" ref="J5:J44" si="2">(D5*2)*I5</f>
        <v>0</v>
      </c>
      <c r="K5" s="33"/>
      <c r="L5" s="87"/>
      <c r="M5" s="34"/>
      <c r="N5" s="35">
        <f t="shared" ref="N5:N44" si="3">L5*M5</f>
        <v>0</v>
      </c>
      <c r="O5" s="36"/>
      <c r="P5" s="31">
        <f t="shared" ref="P5:P44" si="4">F5+H5+J5+N5+O5</f>
        <v>0</v>
      </c>
      <c r="Q5" s="31" t="e">
        <f>P5*Q4</f>
        <v>#VALUE!</v>
      </c>
      <c r="R5" s="31" t="e">
        <f>P5*R4</f>
        <v>#VALUE!</v>
      </c>
      <c r="T5" s="38"/>
    </row>
    <row r="6" spans="1:20" s="37" customFormat="1" x14ac:dyDescent="0.2">
      <c r="A6" s="43"/>
      <c r="B6" s="110"/>
      <c r="C6" s="172"/>
      <c r="D6" s="82"/>
      <c r="E6" s="154"/>
      <c r="F6" s="40">
        <f t="shared" si="0"/>
        <v>0</v>
      </c>
      <c r="G6" s="87"/>
      <c r="H6" s="40">
        <f t="shared" si="1"/>
        <v>0</v>
      </c>
      <c r="I6" s="87"/>
      <c r="J6" s="40">
        <f t="shared" si="2"/>
        <v>0</v>
      </c>
      <c r="K6" s="33"/>
      <c r="L6" s="43"/>
      <c r="M6" s="34"/>
      <c r="N6" s="35">
        <f t="shared" si="3"/>
        <v>0</v>
      </c>
      <c r="O6" s="42"/>
      <c r="P6" s="40">
        <f t="shared" si="4"/>
        <v>0</v>
      </c>
      <c r="Q6" s="40" t="e">
        <f>P6*Q4</f>
        <v>#VALUE!</v>
      </c>
      <c r="R6" s="40" t="e">
        <f>P6*R4</f>
        <v>#VALUE!</v>
      </c>
    </row>
    <row r="7" spans="1:20" s="37" customFormat="1" x14ac:dyDescent="0.2">
      <c r="A7" s="43"/>
      <c r="B7" s="110"/>
      <c r="C7" s="172"/>
      <c r="D7" s="82"/>
      <c r="E7" s="43"/>
      <c r="F7" s="40">
        <f t="shared" si="0"/>
        <v>0</v>
      </c>
      <c r="G7" s="43"/>
      <c r="H7" s="40">
        <f t="shared" si="1"/>
        <v>0</v>
      </c>
      <c r="I7" s="43"/>
      <c r="J7" s="40">
        <f t="shared" si="2"/>
        <v>0</v>
      </c>
      <c r="K7" s="43"/>
      <c r="L7" s="43"/>
      <c r="M7" s="34"/>
      <c r="N7" s="35">
        <f t="shared" si="3"/>
        <v>0</v>
      </c>
      <c r="O7" s="42"/>
      <c r="P7" s="40">
        <f t="shared" si="4"/>
        <v>0</v>
      </c>
      <c r="Q7" s="40" t="e">
        <f>P7*Q4</f>
        <v>#VALUE!</v>
      </c>
      <c r="R7" s="40" t="e">
        <f>P7*R4</f>
        <v>#VALUE!</v>
      </c>
    </row>
    <row r="8" spans="1:20" s="37" customFormat="1" x14ac:dyDescent="0.2">
      <c r="A8" s="43"/>
      <c r="B8" s="151"/>
      <c r="C8" s="152"/>
      <c r="D8" s="82"/>
      <c r="E8" s="43"/>
      <c r="F8" s="40">
        <f t="shared" si="0"/>
        <v>0</v>
      </c>
      <c r="G8" s="43"/>
      <c r="H8" s="40">
        <f t="shared" si="1"/>
        <v>0</v>
      </c>
      <c r="I8" s="43"/>
      <c r="J8" s="40">
        <f t="shared" si="2"/>
        <v>0</v>
      </c>
      <c r="K8" s="43"/>
      <c r="L8" s="43"/>
      <c r="M8" s="34"/>
      <c r="N8" s="35">
        <f t="shared" si="3"/>
        <v>0</v>
      </c>
      <c r="O8" s="42"/>
      <c r="P8" s="40">
        <f t="shared" si="4"/>
        <v>0</v>
      </c>
      <c r="Q8" s="40" t="e">
        <f>P8*Q4</f>
        <v>#VALUE!</v>
      </c>
      <c r="R8" s="40" t="e">
        <f>P8*R4</f>
        <v>#VALUE!</v>
      </c>
    </row>
    <row r="9" spans="1:20" s="37" customFormat="1" x14ac:dyDescent="0.2">
      <c r="A9" s="43"/>
      <c r="B9" s="158"/>
      <c r="C9" s="152"/>
      <c r="D9" s="82"/>
      <c r="E9" s="43"/>
      <c r="F9" s="40">
        <f t="shared" si="0"/>
        <v>0</v>
      </c>
      <c r="G9" s="43"/>
      <c r="H9" s="40">
        <f t="shared" si="1"/>
        <v>0</v>
      </c>
      <c r="I9" s="43"/>
      <c r="J9" s="40">
        <f t="shared" si="2"/>
        <v>0</v>
      </c>
      <c r="K9" s="43"/>
      <c r="L9" s="43"/>
      <c r="M9" s="34"/>
      <c r="N9" s="35">
        <f t="shared" si="3"/>
        <v>0</v>
      </c>
      <c r="O9" s="42"/>
      <c r="P9" s="40">
        <f t="shared" si="4"/>
        <v>0</v>
      </c>
      <c r="Q9" s="40" t="e">
        <f>P9*Q4</f>
        <v>#VALUE!</v>
      </c>
      <c r="R9" s="40" t="e">
        <f>P9*R4</f>
        <v>#VALUE!</v>
      </c>
    </row>
    <row r="10" spans="1:20" s="37" customFormat="1" x14ac:dyDescent="0.2">
      <c r="A10" s="43"/>
      <c r="B10" s="159"/>
      <c r="C10" s="83"/>
      <c r="D10" s="82"/>
      <c r="E10" s="43"/>
      <c r="F10" s="40">
        <f t="shared" si="0"/>
        <v>0</v>
      </c>
      <c r="G10" s="87"/>
      <c r="H10" s="40">
        <f t="shared" si="1"/>
        <v>0</v>
      </c>
      <c r="I10" s="87"/>
      <c r="J10" s="40">
        <f t="shared" si="2"/>
        <v>0</v>
      </c>
      <c r="K10" s="43"/>
      <c r="L10" s="43"/>
      <c r="M10" s="34"/>
      <c r="N10" s="35">
        <f t="shared" si="3"/>
        <v>0</v>
      </c>
      <c r="O10" s="42"/>
      <c r="P10" s="40">
        <f t="shared" si="4"/>
        <v>0</v>
      </c>
      <c r="Q10" s="40" t="e">
        <f>P10*Q4</f>
        <v>#VALUE!</v>
      </c>
      <c r="R10" s="40" t="e">
        <f>P10*R4</f>
        <v>#VALUE!</v>
      </c>
    </row>
    <row r="11" spans="1:20" s="37" customFormat="1" x14ac:dyDescent="0.2">
      <c r="A11" s="43"/>
      <c r="B11" s="83"/>
      <c r="C11" s="83"/>
      <c r="D11" s="82"/>
      <c r="E11" s="43"/>
      <c r="F11" s="40">
        <f t="shared" si="0"/>
        <v>0</v>
      </c>
      <c r="G11" s="87"/>
      <c r="H11" s="40">
        <f t="shared" si="1"/>
        <v>0</v>
      </c>
      <c r="I11" s="87"/>
      <c r="J11" s="40">
        <f t="shared" si="2"/>
        <v>0</v>
      </c>
      <c r="K11" s="33"/>
      <c r="L11" s="43"/>
      <c r="M11" s="34"/>
      <c r="N11" s="35">
        <f t="shared" si="3"/>
        <v>0</v>
      </c>
      <c r="O11" s="42"/>
      <c r="P11" s="40">
        <f t="shared" si="4"/>
        <v>0</v>
      </c>
      <c r="Q11" s="40" t="e">
        <f>P11*Q4</f>
        <v>#VALUE!</v>
      </c>
      <c r="R11" s="40" t="e">
        <f>P11*R4</f>
        <v>#VALUE!</v>
      </c>
    </row>
    <row r="12" spans="1:20" s="37" customFormat="1" x14ac:dyDescent="0.2">
      <c r="A12" s="43"/>
      <c r="B12" s="152"/>
      <c r="C12" s="83"/>
      <c r="D12" s="82"/>
      <c r="E12" s="43"/>
      <c r="F12" s="40">
        <f t="shared" si="0"/>
        <v>0</v>
      </c>
      <c r="G12" s="87"/>
      <c r="H12" s="40">
        <f t="shared" si="1"/>
        <v>0</v>
      </c>
      <c r="I12" s="87"/>
      <c r="J12" s="40">
        <f t="shared" si="2"/>
        <v>0</v>
      </c>
      <c r="K12" s="33"/>
      <c r="L12" s="43"/>
      <c r="M12" s="34"/>
      <c r="N12" s="35">
        <f t="shared" si="3"/>
        <v>0</v>
      </c>
      <c r="O12" s="42"/>
      <c r="P12" s="40">
        <f t="shared" si="4"/>
        <v>0</v>
      </c>
      <c r="Q12" s="40" t="e">
        <f>P12*Q4</f>
        <v>#VALUE!</v>
      </c>
      <c r="R12" s="40" t="e">
        <f>P12*R4</f>
        <v>#VALUE!</v>
      </c>
    </row>
    <row r="13" spans="1:20" s="37" customFormat="1" x14ac:dyDescent="0.2">
      <c r="A13" s="43"/>
      <c r="B13" s="153"/>
      <c r="C13" s="83"/>
      <c r="D13" s="82"/>
      <c r="E13" s="43"/>
      <c r="F13" s="40">
        <f t="shared" si="0"/>
        <v>0</v>
      </c>
      <c r="G13" s="87"/>
      <c r="H13" s="40">
        <f t="shared" si="1"/>
        <v>0</v>
      </c>
      <c r="I13" s="87"/>
      <c r="J13" s="40">
        <f t="shared" si="2"/>
        <v>0</v>
      </c>
      <c r="K13" s="33"/>
      <c r="L13" s="43"/>
      <c r="M13" s="34"/>
      <c r="N13" s="35">
        <f t="shared" si="3"/>
        <v>0</v>
      </c>
      <c r="O13" s="42"/>
      <c r="P13" s="40">
        <f t="shared" si="4"/>
        <v>0</v>
      </c>
      <c r="Q13" s="40" t="e">
        <f>P13*Q4</f>
        <v>#VALUE!</v>
      </c>
      <c r="R13" s="40" t="e">
        <f>P13*R4</f>
        <v>#VALUE!</v>
      </c>
    </row>
    <row r="14" spans="1:20" s="37" customFormat="1" x14ac:dyDescent="0.2">
      <c r="A14" s="43"/>
      <c r="B14" s="83"/>
      <c r="C14" s="83"/>
      <c r="D14" s="82"/>
      <c r="E14" s="43"/>
      <c r="F14" s="40">
        <f t="shared" si="0"/>
        <v>0</v>
      </c>
      <c r="G14" s="87"/>
      <c r="H14" s="40">
        <f t="shared" si="1"/>
        <v>0</v>
      </c>
      <c r="I14" s="87"/>
      <c r="J14" s="40">
        <f t="shared" si="2"/>
        <v>0</v>
      </c>
      <c r="K14" s="33"/>
      <c r="L14" s="43"/>
      <c r="M14" s="34"/>
      <c r="N14" s="35">
        <f t="shared" si="3"/>
        <v>0</v>
      </c>
      <c r="O14" s="42"/>
      <c r="P14" s="40">
        <f t="shared" si="4"/>
        <v>0</v>
      </c>
      <c r="Q14" s="40" t="e">
        <f>P14*Q4</f>
        <v>#VALUE!</v>
      </c>
      <c r="R14" s="40" t="e">
        <f>P14*R4</f>
        <v>#VALUE!</v>
      </c>
    </row>
    <row r="15" spans="1:20" s="37" customFormat="1" x14ac:dyDescent="0.2">
      <c r="A15" s="43"/>
      <c r="B15" s="151"/>
      <c r="C15" s="83"/>
      <c r="D15" s="82"/>
      <c r="E15" s="43"/>
      <c r="F15" s="40">
        <f t="shared" si="0"/>
        <v>0</v>
      </c>
      <c r="G15" s="87"/>
      <c r="H15" s="40">
        <f t="shared" si="1"/>
        <v>0</v>
      </c>
      <c r="I15" s="87"/>
      <c r="J15" s="40">
        <f t="shared" si="2"/>
        <v>0</v>
      </c>
      <c r="K15" s="33"/>
      <c r="L15" s="43"/>
      <c r="M15" s="34"/>
      <c r="N15" s="35">
        <f t="shared" si="3"/>
        <v>0</v>
      </c>
      <c r="O15" s="42"/>
      <c r="P15" s="40">
        <f t="shared" si="4"/>
        <v>0</v>
      </c>
      <c r="Q15" s="40" t="e">
        <f>P15*Q4</f>
        <v>#VALUE!</v>
      </c>
      <c r="R15" s="40" t="e">
        <f>P15*R4</f>
        <v>#VALUE!</v>
      </c>
    </row>
    <row r="16" spans="1:20" s="37" customFormat="1" x14ac:dyDescent="0.2">
      <c r="A16" s="43"/>
      <c r="B16" s="151"/>
      <c r="C16" s="83"/>
      <c r="D16" s="82"/>
      <c r="E16" s="43"/>
      <c r="F16" s="40">
        <f t="shared" si="0"/>
        <v>0</v>
      </c>
      <c r="G16" s="87"/>
      <c r="H16" s="40">
        <f t="shared" si="1"/>
        <v>0</v>
      </c>
      <c r="I16" s="87"/>
      <c r="J16" s="40">
        <f t="shared" si="2"/>
        <v>0</v>
      </c>
      <c r="K16" s="43"/>
      <c r="L16" s="43"/>
      <c r="M16" s="34"/>
      <c r="N16" s="35">
        <f t="shared" si="3"/>
        <v>0</v>
      </c>
      <c r="O16" s="42"/>
      <c r="P16" s="40">
        <f t="shared" si="4"/>
        <v>0</v>
      </c>
      <c r="Q16" s="40" t="e">
        <f>P16*Q4</f>
        <v>#VALUE!</v>
      </c>
      <c r="R16" s="40" t="e">
        <f>P16*R4</f>
        <v>#VALUE!</v>
      </c>
    </row>
    <row r="17" spans="1:18" s="37" customFormat="1" x14ac:dyDescent="0.2">
      <c r="A17" s="43"/>
      <c r="B17" s="151"/>
      <c r="C17" s="83"/>
      <c r="D17" s="82"/>
      <c r="E17" s="43"/>
      <c r="F17" s="40">
        <f t="shared" si="0"/>
        <v>0</v>
      </c>
      <c r="G17" s="87"/>
      <c r="H17" s="40">
        <f t="shared" si="1"/>
        <v>0</v>
      </c>
      <c r="I17" s="87"/>
      <c r="J17" s="40">
        <f t="shared" si="2"/>
        <v>0</v>
      </c>
      <c r="K17" s="43"/>
      <c r="L17" s="43"/>
      <c r="M17" s="34"/>
      <c r="N17" s="35">
        <f t="shared" si="3"/>
        <v>0</v>
      </c>
      <c r="O17" s="42"/>
      <c r="P17" s="40">
        <f t="shared" si="4"/>
        <v>0</v>
      </c>
      <c r="Q17" s="40" t="e">
        <f>P17*Q4</f>
        <v>#VALUE!</v>
      </c>
      <c r="R17" s="40" t="e">
        <f>P17*R4</f>
        <v>#VALUE!</v>
      </c>
    </row>
    <row r="18" spans="1:18" s="37" customFormat="1" x14ac:dyDescent="0.2">
      <c r="A18" s="43"/>
      <c r="B18" s="83"/>
      <c r="C18" s="83"/>
      <c r="D18" s="82"/>
      <c r="E18" s="43"/>
      <c r="F18" s="40">
        <f t="shared" si="0"/>
        <v>0</v>
      </c>
      <c r="G18" s="87"/>
      <c r="H18" s="40">
        <f t="shared" si="1"/>
        <v>0</v>
      </c>
      <c r="I18" s="87"/>
      <c r="J18" s="40">
        <f t="shared" si="2"/>
        <v>0</v>
      </c>
      <c r="K18" s="43"/>
      <c r="L18" s="43"/>
      <c r="M18" s="34"/>
      <c r="N18" s="35">
        <f t="shared" si="3"/>
        <v>0</v>
      </c>
      <c r="O18" s="42"/>
      <c r="P18" s="40">
        <f t="shared" si="4"/>
        <v>0</v>
      </c>
      <c r="Q18" s="40" t="e">
        <f>P18*Q4</f>
        <v>#VALUE!</v>
      </c>
      <c r="R18" s="40" t="e">
        <f>P18*R4</f>
        <v>#VALUE!</v>
      </c>
    </row>
    <row r="19" spans="1:18" s="37" customFormat="1" x14ac:dyDescent="0.2">
      <c r="A19" s="43"/>
      <c r="B19" s="151"/>
      <c r="C19" s="83"/>
      <c r="D19" s="82"/>
      <c r="E19" s="43"/>
      <c r="F19" s="40">
        <f t="shared" si="0"/>
        <v>0</v>
      </c>
      <c r="G19" s="87"/>
      <c r="H19" s="40">
        <f t="shared" si="1"/>
        <v>0</v>
      </c>
      <c r="I19" s="87"/>
      <c r="J19" s="40">
        <f t="shared" si="2"/>
        <v>0</v>
      </c>
      <c r="K19" s="43"/>
      <c r="L19" s="43"/>
      <c r="M19" s="34"/>
      <c r="N19" s="35">
        <f t="shared" si="3"/>
        <v>0</v>
      </c>
      <c r="O19" s="42"/>
      <c r="P19" s="40">
        <f t="shared" si="4"/>
        <v>0</v>
      </c>
      <c r="Q19" s="40" t="e">
        <f>P19*Q4</f>
        <v>#VALUE!</v>
      </c>
      <c r="R19" s="40" t="e">
        <f>P19*R4</f>
        <v>#VALUE!</v>
      </c>
    </row>
    <row r="20" spans="1:18" s="37" customFormat="1" x14ac:dyDescent="0.2">
      <c r="A20" s="43"/>
      <c r="B20" s="83"/>
      <c r="C20" s="83"/>
      <c r="D20" s="82"/>
      <c r="E20" s="43"/>
      <c r="F20" s="40">
        <f t="shared" si="0"/>
        <v>0</v>
      </c>
      <c r="G20" s="87"/>
      <c r="H20" s="40">
        <f t="shared" si="1"/>
        <v>0</v>
      </c>
      <c r="I20" s="87"/>
      <c r="J20" s="40">
        <f t="shared" si="2"/>
        <v>0</v>
      </c>
      <c r="K20" s="33"/>
      <c r="L20" s="43"/>
      <c r="M20" s="34"/>
      <c r="N20" s="35">
        <f t="shared" si="3"/>
        <v>0</v>
      </c>
      <c r="O20" s="42"/>
      <c r="P20" s="40">
        <f t="shared" si="4"/>
        <v>0</v>
      </c>
      <c r="Q20" s="40" t="e">
        <f>P20*Q4</f>
        <v>#VALUE!</v>
      </c>
      <c r="R20" s="40" t="e">
        <f>P20*R4</f>
        <v>#VALUE!</v>
      </c>
    </row>
    <row r="21" spans="1:18" s="37" customFormat="1" x14ac:dyDescent="0.2">
      <c r="A21" s="43"/>
      <c r="B21" s="83"/>
      <c r="C21" s="83"/>
      <c r="D21" s="82"/>
      <c r="E21" s="43"/>
      <c r="F21" s="40">
        <f t="shared" si="0"/>
        <v>0</v>
      </c>
      <c r="G21" s="87"/>
      <c r="H21" s="40">
        <f t="shared" si="1"/>
        <v>0</v>
      </c>
      <c r="I21" s="87"/>
      <c r="J21" s="40">
        <f t="shared" si="2"/>
        <v>0</v>
      </c>
      <c r="K21" s="33"/>
      <c r="L21" s="43"/>
      <c r="M21" s="34"/>
      <c r="N21" s="35">
        <f t="shared" si="3"/>
        <v>0</v>
      </c>
      <c r="O21" s="42"/>
      <c r="P21" s="40">
        <f t="shared" si="4"/>
        <v>0</v>
      </c>
      <c r="Q21" s="40" t="e">
        <f>P21*Q4</f>
        <v>#VALUE!</v>
      </c>
      <c r="R21" s="40" t="e">
        <f>P21*R4</f>
        <v>#VALUE!</v>
      </c>
    </row>
    <row r="22" spans="1:18" s="37" customFormat="1" x14ac:dyDescent="0.2">
      <c r="A22" s="43"/>
      <c r="B22" s="153"/>
      <c r="C22" s="83"/>
      <c r="D22" s="82"/>
      <c r="E22" s="43"/>
      <c r="F22" s="40">
        <f t="shared" si="0"/>
        <v>0</v>
      </c>
      <c r="G22" s="87"/>
      <c r="H22" s="40">
        <f t="shared" si="1"/>
        <v>0</v>
      </c>
      <c r="I22" s="87"/>
      <c r="J22" s="40">
        <f t="shared" si="2"/>
        <v>0</v>
      </c>
      <c r="K22" s="43"/>
      <c r="L22" s="43"/>
      <c r="M22" s="34"/>
      <c r="N22" s="35">
        <f t="shared" si="3"/>
        <v>0</v>
      </c>
      <c r="O22" s="42"/>
      <c r="P22" s="40">
        <f t="shared" si="4"/>
        <v>0</v>
      </c>
      <c r="Q22" s="40" t="e">
        <f>P22*Q4</f>
        <v>#VALUE!</v>
      </c>
      <c r="R22" s="40" t="e">
        <f>P22*R4</f>
        <v>#VALUE!</v>
      </c>
    </row>
    <row r="23" spans="1:18" s="37" customFormat="1" x14ac:dyDescent="0.2">
      <c r="A23" s="43"/>
      <c r="B23" s="83"/>
      <c r="C23" s="83"/>
      <c r="D23" s="82"/>
      <c r="E23" s="43"/>
      <c r="F23" s="40">
        <f t="shared" si="0"/>
        <v>0</v>
      </c>
      <c r="G23" s="87"/>
      <c r="H23" s="40">
        <f t="shared" si="1"/>
        <v>0</v>
      </c>
      <c r="I23" s="87"/>
      <c r="J23" s="40">
        <f t="shared" si="2"/>
        <v>0</v>
      </c>
      <c r="K23" s="43"/>
      <c r="L23" s="43"/>
      <c r="M23" s="34"/>
      <c r="N23" s="35">
        <f t="shared" si="3"/>
        <v>0</v>
      </c>
      <c r="O23" s="42"/>
      <c r="P23" s="40">
        <f t="shared" si="4"/>
        <v>0</v>
      </c>
      <c r="Q23" s="40" t="e">
        <f>P23*Q4</f>
        <v>#VALUE!</v>
      </c>
      <c r="R23" s="40" t="e">
        <f>P23*R4</f>
        <v>#VALUE!</v>
      </c>
    </row>
    <row r="24" spans="1:18" s="37" customFormat="1" x14ac:dyDescent="0.2">
      <c r="A24" s="43"/>
      <c r="B24" s="153"/>
      <c r="C24" s="83"/>
      <c r="D24" s="82"/>
      <c r="E24" s="43"/>
      <c r="F24" s="40">
        <f t="shared" si="0"/>
        <v>0</v>
      </c>
      <c r="G24" s="87"/>
      <c r="H24" s="40">
        <f t="shared" si="1"/>
        <v>0</v>
      </c>
      <c r="I24" s="43"/>
      <c r="J24" s="40">
        <f t="shared" si="2"/>
        <v>0</v>
      </c>
      <c r="K24" s="43"/>
      <c r="L24" s="43"/>
      <c r="M24" s="34"/>
      <c r="N24" s="35">
        <f t="shared" si="3"/>
        <v>0</v>
      </c>
      <c r="O24" s="42"/>
      <c r="P24" s="40">
        <f t="shared" si="4"/>
        <v>0</v>
      </c>
      <c r="Q24" s="40" t="e">
        <f>P24*Q4</f>
        <v>#VALUE!</v>
      </c>
      <c r="R24" s="40" t="e">
        <f>P24*R4</f>
        <v>#VALUE!</v>
      </c>
    </row>
    <row r="25" spans="1:18" x14ac:dyDescent="0.2">
      <c r="A25" s="43"/>
      <c r="B25" s="153"/>
      <c r="C25" s="83"/>
      <c r="D25" s="82"/>
      <c r="E25" s="159"/>
      <c r="F25" s="40">
        <f t="shared" si="0"/>
        <v>0</v>
      </c>
      <c r="G25" s="87"/>
      <c r="H25" s="40">
        <f t="shared" si="1"/>
        <v>0</v>
      </c>
      <c r="I25" s="43"/>
      <c r="J25" s="40">
        <f t="shared" si="2"/>
        <v>0</v>
      </c>
      <c r="K25" s="43"/>
      <c r="L25" s="43"/>
      <c r="M25" s="34"/>
      <c r="N25" s="35">
        <f t="shared" si="3"/>
        <v>0</v>
      </c>
      <c r="O25" s="42"/>
      <c r="P25" s="40">
        <f t="shared" si="4"/>
        <v>0</v>
      </c>
      <c r="Q25" s="40" t="e">
        <f>P25*Q4</f>
        <v>#VALUE!</v>
      </c>
      <c r="R25" s="40" t="e">
        <f>P25*R4</f>
        <v>#VALUE!</v>
      </c>
    </row>
    <row r="26" spans="1:18" x14ac:dyDescent="0.2">
      <c r="A26" s="43"/>
      <c r="B26" s="83"/>
      <c r="C26" s="83"/>
      <c r="D26" s="82"/>
      <c r="E26" s="43"/>
      <c r="F26" s="40">
        <f t="shared" si="0"/>
        <v>0</v>
      </c>
      <c r="G26" s="87"/>
      <c r="H26" s="40">
        <f t="shared" si="1"/>
        <v>0</v>
      </c>
      <c r="I26" s="43"/>
      <c r="J26" s="40">
        <f t="shared" si="2"/>
        <v>0</v>
      </c>
      <c r="K26" s="33"/>
      <c r="L26" s="43"/>
      <c r="M26" s="34"/>
      <c r="N26" s="35">
        <f t="shared" si="3"/>
        <v>0</v>
      </c>
      <c r="O26" s="42"/>
      <c r="P26" s="40">
        <f t="shared" si="4"/>
        <v>0</v>
      </c>
      <c r="Q26" s="40" t="e">
        <f>P26*Q4</f>
        <v>#VALUE!</v>
      </c>
      <c r="R26" s="40" t="e">
        <f>P26*R4</f>
        <v>#VALUE!</v>
      </c>
    </row>
    <row r="27" spans="1:18" x14ac:dyDescent="0.2">
      <c r="A27" s="43"/>
      <c r="B27" s="151"/>
      <c r="C27" s="83"/>
      <c r="D27" s="82"/>
      <c r="E27" s="43"/>
      <c r="F27" s="40">
        <f t="shared" si="0"/>
        <v>0</v>
      </c>
      <c r="G27" s="87"/>
      <c r="H27" s="40">
        <f t="shared" si="1"/>
        <v>0</v>
      </c>
      <c r="I27" s="43"/>
      <c r="J27" s="40">
        <f t="shared" si="2"/>
        <v>0</v>
      </c>
      <c r="K27" s="33"/>
      <c r="L27" s="43"/>
      <c r="M27" s="34"/>
      <c r="N27" s="35">
        <f t="shared" si="3"/>
        <v>0</v>
      </c>
      <c r="O27" s="42"/>
      <c r="P27" s="40">
        <f t="shared" si="4"/>
        <v>0</v>
      </c>
      <c r="Q27" s="40" t="e">
        <f>P27*Q4</f>
        <v>#VALUE!</v>
      </c>
      <c r="R27" s="40" t="e">
        <f>P27*R4</f>
        <v>#VALUE!</v>
      </c>
    </row>
    <row r="28" spans="1:18" x14ac:dyDescent="0.2">
      <c r="A28" s="43"/>
      <c r="B28" s="83"/>
      <c r="C28" s="83"/>
      <c r="D28" s="82"/>
      <c r="E28" s="43"/>
      <c r="F28" s="40">
        <f t="shared" si="0"/>
        <v>0</v>
      </c>
      <c r="G28" s="87"/>
      <c r="H28" s="40">
        <f t="shared" si="1"/>
        <v>0</v>
      </c>
      <c r="I28" s="43"/>
      <c r="J28" s="40">
        <f t="shared" si="2"/>
        <v>0</v>
      </c>
      <c r="K28" s="43"/>
      <c r="L28" s="43"/>
      <c r="M28" s="34"/>
      <c r="N28" s="35">
        <f t="shared" si="3"/>
        <v>0</v>
      </c>
      <c r="O28" s="42"/>
      <c r="P28" s="40">
        <f t="shared" si="4"/>
        <v>0</v>
      </c>
      <c r="Q28" s="40" t="e">
        <f>P28*Q4</f>
        <v>#VALUE!</v>
      </c>
      <c r="R28" s="40" t="e">
        <f>P28*R4</f>
        <v>#VALUE!</v>
      </c>
    </row>
    <row r="29" spans="1:18" x14ac:dyDescent="0.2">
      <c r="A29" s="43"/>
      <c r="B29" s="153"/>
      <c r="C29" s="83"/>
      <c r="D29" s="82"/>
      <c r="E29" s="43"/>
      <c r="F29" s="40">
        <f t="shared" si="0"/>
        <v>0</v>
      </c>
      <c r="G29" s="87"/>
      <c r="H29" s="40">
        <f t="shared" si="1"/>
        <v>0</v>
      </c>
      <c r="I29" s="43"/>
      <c r="J29" s="40">
        <f t="shared" si="2"/>
        <v>0</v>
      </c>
      <c r="K29" s="43"/>
      <c r="L29" s="43"/>
      <c r="M29" s="34"/>
      <c r="N29" s="35">
        <f t="shared" si="3"/>
        <v>0</v>
      </c>
      <c r="O29" s="42"/>
      <c r="P29" s="40">
        <f t="shared" si="4"/>
        <v>0</v>
      </c>
      <c r="Q29" s="40" t="e">
        <f>P29*Q4</f>
        <v>#VALUE!</v>
      </c>
      <c r="R29" s="40" t="e">
        <f>P29*R4</f>
        <v>#VALUE!</v>
      </c>
    </row>
    <row r="30" spans="1:18" x14ac:dyDescent="0.2">
      <c r="A30" s="43"/>
      <c r="B30" s="83"/>
      <c r="C30" s="83"/>
      <c r="D30" s="82"/>
      <c r="E30" s="43"/>
      <c r="F30" s="40">
        <f t="shared" si="0"/>
        <v>0</v>
      </c>
      <c r="G30" s="87"/>
      <c r="H30" s="40">
        <f t="shared" si="1"/>
        <v>0</v>
      </c>
      <c r="I30" s="43"/>
      <c r="J30" s="40">
        <f t="shared" si="2"/>
        <v>0</v>
      </c>
      <c r="K30" s="43"/>
      <c r="L30" s="43"/>
      <c r="M30" s="34"/>
      <c r="N30" s="35">
        <f t="shared" si="3"/>
        <v>0</v>
      </c>
      <c r="O30" s="42"/>
      <c r="P30" s="40">
        <f t="shared" si="4"/>
        <v>0</v>
      </c>
      <c r="Q30" s="40" t="e">
        <f>P30*Q4</f>
        <v>#VALUE!</v>
      </c>
      <c r="R30" s="40" t="e">
        <f>P30*R4</f>
        <v>#VALUE!</v>
      </c>
    </row>
    <row r="31" spans="1:18" ht="15" customHeight="1" x14ac:dyDescent="0.2">
      <c r="A31" s="43"/>
      <c r="B31" s="83"/>
      <c r="C31" s="83"/>
      <c r="D31" s="82"/>
      <c r="E31" s="43"/>
      <c r="F31" s="40">
        <f t="shared" si="0"/>
        <v>0</v>
      </c>
      <c r="G31" s="87"/>
      <c r="H31" s="40">
        <f t="shared" si="1"/>
        <v>0</v>
      </c>
      <c r="I31" s="43"/>
      <c r="J31" s="40">
        <f t="shared" si="2"/>
        <v>0</v>
      </c>
      <c r="K31" s="43"/>
      <c r="L31" s="43"/>
      <c r="M31" s="34"/>
      <c r="N31" s="35">
        <f t="shared" si="3"/>
        <v>0</v>
      </c>
      <c r="O31" s="42"/>
      <c r="P31" s="40">
        <f t="shared" si="4"/>
        <v>0</v>
      </c>
      <c r="Q31" s="40" t="e">
        <f>P31*Q4</f>
        <v>#VALUE!</v>
      </c>
      <c r="R31" s="40" t="e">
        <f>P31*R4</f>
        <v>#VALUE!</v>
      </c>
    </row>
    <row r="32" spans="1:18" x14ac:dyDescent="0.2">
      <c r="A32" s="43"/>
      <c r="B32" s="83"/>
      <c r="C32" s="83"/>
      <c r="D32" s="82"/>
      <c r="E32" s="43"/>
      <c r="F32" s="40">
        <f t="shared" si="0"/>
        <v>0</v>
      </c>
      <c r="G32" s="32"/>
      <c r="H32" s="40">
        <f t="shared" si="1"/>
        <v>0</v>
      </c>
      <c r="I32" s="43"/>
      <c r="J32" s="40">
        <f t="shared" si="2"/>
        <v>0</v>
      </c>
      <c r="K32" s="33"/>
      <c r="L32" s="43"/>
      <c r="M32" s="34"/>
      <c r="N32" s="35">
        <f t="shared" si="3"/>
        <v>0</v>
      </c>
      <c r="O32" s="42"/>
      <c r="P32" s="40">
        <f t="shared" si="4"/>
        <v>0</v>
      </c>
      <c r="Q32" s="40" t="e">
        <f>P32*Q4</f>
        <v>#VALUE!</v>
      </c>
      <c r="R32" s="40" t="e">
        <f>P32*R4</f>
        <v>#VALUE!</v>
      </c>
    </row>
    <row r="33" spans="1:18" x14ac:dyDescent="0.2">
      <c r="A33" s="43"/>
      <c r="B33" s="32"/>
      <c r="C33" s="43"/>
      <c r="D33" s="82"/>
      <c r="E33" s="43"/>
      <c r="F33" s="40">
        <f t="shared" si="0"/>
        <v>0</v>
      </c>
      <c r="G33" s="32"/>
      <c r="H33" s="40">
        <f t="shared" si="1"/>
        <v>0</v>
      </c>
      <c r="I33" s="43"/>
      <c r="J33" s="40">
        <f t="shared" si="2"/>
        <v>0</v>
      </c>
      <c r="K33" s="33"/>
      <c r="L33" s="43"/>
      <c r="M33" s="34"/>
      <c r="N33" s="35">
        <f t="shared" si="3"/>
        <v>0</v>
      </c>
      <c r="O33" s="42"/>
      <c r="P33" s="40">
        <f t="shared" si="4"/>
        <v>0</v>
      </c>
      <c r="Q33" s="40" t="e">
        <f>P33*Q4</f>
        <v>#VALUE!</v>
      </c>
      <c r="R33" s="40" t="e">
        <f>P33*R4</f>
        <v>#VALUE!</v>
      </c>
    </row>
    <row r="34" spans="1:18" x14ac:dyDescent="0.2">
      <c r="A34" s="43"/>
      <c r="B34" s="32"/>
      <c r="C34" s="43"/>
      <c r="D34" s="82"/>
      <c r="E34" s="43"/>
      <c r="F34" s="40">
        <f t="shared" si="0"/>
        <v>0</v>
      </c>
      <c r="G34" s="32"/>
      <c r="H34" s="40">
        <f t="shared" si="1"/>
        <v>0</v>
      </c>
      <c r="I34" s="43"/>
      <c r="J34" s="40">
        <f t="shared" si="2"/>
        <v>0</v>
      </c>
      <c r="K34" s="43"/>
      <c r="L34" s="43"/>
      <c r="M34" s="34"/>
      <c r="N34" s="35">
        <f t="shared" si="3"/>
        <v>0</v>
      </c>
      <c r="O34" s="42"/>
      <c r="P34" s="40">
        <f t="shared" si="4"/>
        <v>0</v>
      </c>
      <c r="Q34" s="40" t="e">
        <f>P34*Q4</f>
        <v>#VALUE!</v>
      </c>
      <c r="R34" s="40" t="e">
        <f>P34*R4</f>
        <v>#VALUE!</v>
      </c>
    </row>
    <row r="35" spans="1:18" x14ac:dyDescent="0.2">
      <c r="A35" s="43"/>
      <c r="B35" s="104"/>
      <c r="C35" s="43"/>
      <c r="D35" s="82"/>
      <c r="E35" s="43"/>
      <c r="F35" s="40">
        <f t="shared" si="0"/>
        <v>0</v>
      </c>
      <c r="G35" s="32"/>
      <c r="H35" s="40">
        <f t="shared" si="1"/>
        <v>0</v>
      </c>
      <c r="I35" s="43"/>
      <c r="J35" s="40">
        <f t="shared" si="2"/>
        <v>0</v>
      </c>
      <c r="K35" s="43"/>
      <c r="L35" s="43"/>
      <c r="M35" s="34"/>
      <c r="N35" s="35">
        <f t="shared" si="3"/>
        <v>0</v>
      </c>
      <c r="O35" s="42"/>
      <c r="P35" s="40">
        <f t="shared" si="4"/>
        <v>0</v>
      </c>
      <c r="Q35" s="40" t="e">
        <f>P35*Q4</f>
        <v>#VALUE!</v>
      </c>
      <c r="R35" s="40" t="e">
        <f>P35*R4</f>
        <v>#VALUE!</v>
      </c>
    </row>
    <row r="36" spans="1:18" x14ac:dyDescent="0.2">
      <c r="A36" s="43"/>
      <c r="B36" s="41"/>
      <c r="C36" s="43"/>
      <c r="D36" s="82"/>
      <c r="E36" s="43"/>
      <c r="F36" s="40">
        <f t="shared" si="0"/>
        <v>0</v>
      </c>
      <c r="G36" s="32"/>
      <c r="H36" s="40">
        <f t="shared" si="1"/>
        <v>0</v>
      </c>
      <c r="I36" s="43"/>
      <c r="J36" s="40">
        <f t="shared" si="2"/>
        <v>0</v>
      </c>
      <c r="K36" s="43"/>
      <c r="L36" s="43"/>
      <c r="M36" s="34"/>
      <c r="N36" s="35">
        <f t="shared" si="3"/>
        <v>0</v>
      </c>
      <c r="O36" s="42"/>
      <c r="P36" s="45">
        <f t="shared" si="4"/>
        <v>0</v>
      </c>
      <c r="Q36" s="40" t="e">
        <f>P36*Q4</f>
        <v>#VALUE!</v>
      </c>
      <c r="R36" s="40" t="e">
        <f>P36*R4</f>
        <v>#VALUE!</v>
      </c>
    </row>
    <row r="37" spans="1:18" x14ac:dyDescent="0.2">
      <c r="A37" s="43"/>
      <c r="B37" s="32"/>
      <c r="C37" s="43"/>
      <c r="D37" s="82"/>
      <c r="E37" s="32"/>
      <c r="F37" s="40">
        <f t="shared" si="0"/>
        <v>0</v>
      </c>
      <c r="G37" s="32"/>
      <c r="H37" s="40">
        <f t="shared" si="1"/>
        <v>0</v>
      </c>
      <c r="I37" s="32"/>
      <c r="J37" s="40">
        <f t="shared" si="2"/>
        <v>0</v>
      </c>
      <c r="K37" s="43"/>
      <c r="L37" s="43"/>
      <c r="M37" s="34"/>
      <c r="N37" s="35">
        <f t="shared" si="3"/>
        <v>0</v>
      </c>
      <c r="O37" s="42"/>
      <c r="P37" s="45">
        <f t="shared" si="4"/>
        <v>0</v>
      </c>
      <c r="Q37" s="40" t="e">
        <f>P37*Q4</f>
        <v>#VALUE!</v>
      </c>
      <c r="R37" s="40" t="e">
        <f>P37*R4</f>
        <v>#VALUE!</v>
      </c>
    </row>
    <row r="38" spans="1:18" x14ac:dyDescent="0.2">
      <c r="A38" s="43"/>
      <c r="B38" s="32"/>
      <c r="C38" s="43"/>
      <c r="D38" s="82"/>
      <c r="E38" s="32"/>
      <c r="F38" s="40">
        <f t="shared" si="0"/>
        <v>0</v>
      </c>
      <c r="G38" s="32"/>
      <c r="H38" s="40">
        <f t="shared" si="1"/>
        <v>0</v>
      </c>
      <c r="I38" s="32"/>
      <c r="J38" s="40">
        <f t="shared" si="2"/>
        <v>0</v>
      </c>
      <c r="K38" s="33"/>
      <c r="L38" s="43"/>
      <c r="M38" s="34"/>
      <c r="N38" s="35">
        <f t="shared" si="3"/>
        <v>0</v>
      </c>
      <c r="O38" s="42"/>
      <c r="P38" s="45">
        <f t="shared" si="4"/>
        <v>0</v>
      </c>
      <c r="Q38" s="40" t="e">
        <f>P38*Q4</f>
        <v>#VALUE!</v>
      </c>
      <c r="R38" s="40" t="e">
        <f>P38*R4</f>
        <v>#VALUE!</v>
      </c>
    </row>
    <row r="39" spans="1:18" x14ac:dyDescent="0.2">
      <c r="A39" s="43"/>
      <c r="B39" s="104"/>
      <c r="C39" s="43"/>
      <c r="D39" s="82"/>
      <c r="E39" s="32"/>
      <c r="F39" s="40">
        <f t="shared" si="0"/>
        <v>0</v>
      </c>
      <c r="G39" s="32"/>
      <c r="H39" s="40">
        <f t="shared" si="1"/>
        <v>0</v>
      </c>
      <c r="I39" s="32"/>
      <c r="J39" s="40">
        <f t="shared" si="2"/>
        <v>0</v>
      </c>
      <c r="K39" s="33"/>
      <c r="L39" s="43"/>
      <c r="M39" s="34"/>
      <c r="N39" s="35">
        <f t="shared" si="3"/>
        <v>0</v>
      </c>
      <c r="O39" s="42"/>
      <c r="P39" s="45">
        <f t="shared" si="4"/>
        <v>0</v>
      </c>
      <c r="Q39" s="40" t="e">
        <f>P39*Q4</f>
        <v>#VALUE!</v>
      </c>
      <c r="R39" s="40" t="e">
        <f>P39*R4</f>
        <v>#VALUE!</v>
      </c>
    </row>
    <row r="40" spans="1:18" x14ac:dyDescent="0.2">
      <c r="A40" s="39"/>
      <c r="B40" s="46"/>
      <c r="C40" s="41"/>
      <c r="D40" s="44"/>
      <c r="E40" s="32"/>
      <c r="F40" s="40">
        <f t="shared" si="0"/>
        <v>0</v>
      </c>
      <c r="G40" s="32"/>
      <c r="H40" s="40">
        <f t="shared" si="1"/>
        <v>0</v>
      </c>
      <c r="I40" s="32"/>
      <c r="J40" s="40">
        <f t="shared" si="2"/>
        <v>0</v>
      </c>
      <c r="K40" s="33"/>
      <c r="L40" s="43"/>
      <c r="M40" s="34"/>
      <c r="N40" s="35">
        <f t="shared" si="3"/>
        <v>0</v>
      </c>
      <c r="O40" s="42"/>
      <c r="P40" s="45">
        <f t="shared" si="4"/>
        <v>0</v>
      </c>
      <c r="Q40" s="40" t="e">
        <f>P40*Q4</f>
        <v>#VALUE!</v>
      </c>
      <c r="R40" s="40" t="e">
        <f>P40*R4</f>
        <v>#VALUE!</v>
      </c>
    </row>
    <row r="41" spans="1:18" x14ac:dyDescent="0.2">
      <c r="A41" s="39"/>
      <c r="B41" s="46"/>
      <c r="C41" s="41"/>
      <c r="D41" s="44"/>
      <c r="E41" s="32"/>
      <c r="F41" s="40">
        <f t="shared" si="0"/>
        <v>0</v>
      </c>
      <c r="G41" s="32"/>
      <c r="H41" s="40">
        <f t="shared" si="1"/>
        <v>0</v>
      </c>
      <c r="I41" s="32"/>
      <c r="J41" s="40">
        <f t="shared" si="2"/>
        <v>0</v>
      </c>
      <c r="K41" s="33"/>
      <c r="L41" s="43"/>
      <c r="M41" s="34"/>
      <c r="N41" s="35">
        <f t="shared" si="3"/>
        <v>0</v>
      </c>
      <c r="O41" s="42"/>
      <c r="P41" s="45">
        <f t="shared" si="4"/>
        <v>0</v>
      </c>
      <c r="Q41" s="40" t="e">
        <f>P41*Q4</f>
        <v>#VALUE!</v>
      </c>
      <c r="R41" s="40" t="e">
        <f>P41*R4</f>
        <v>#VALUE!</v>
      </c>
    </row>
    <row r="42" spans="1:18" x14ac:dyDescent="0.2">
      <c r="A42" s="39"/>
      <c r="B42" s="46"/>
      <c r="C42" s="41"/>
      <c r="D42" s="44"/>
      <c r="E42" s="32"/>
      <c r="F42" s="40">
        <f t="shared" si="0"/>
        <v>0</v>
      </c>
      <c r="G42" s="32"/>
      <c r="H42" s="40">
        <f t="shared" si="1"/>
        <v>0</v>
      </c>
      <c r="I42" s="32"/>
      <c r="J42" s="40">
        <f t="shared" si="2"/>
        <v>0</v>
      </c>
      <c r="K42" s="33"/>
      <c r="L42" s="43"/>
      <c r="M42" s="34"/>
      <c r="N42" s="35">
        <f t="shared" si="3"/>
        <v>0</v>
      </c>
      <c r="O42" s="42"/>
      <c r="P42" s="45">
        <f t="shared" si="4"/>
        <v>0</v>
      </c>
      <c r="Q42" s="40" t="e">
        <f>P42*Q4</f>
        <v>#VALUE!</v>
      </c>
      <c r="R42" s="40" t="e">
        <f>P42*R4</f>
        <v>#VALUE!</v>
      </c>
    </row>
    <row r="43" spans="1:18" x14ac:dyDescent="0.2">
      <c r="A43" s="39"/>
      <c r="B43" s="46"/>
      <c r="C43" s="41"/>
      <c r="D43" s="44"/>
      <c r="E43" s="32"/>
      <c r="F43" s="47">
        <f t="shared" si="0"/>
        <v>0</v>
      </c>
      <c r="G43" s="32"/>
      <c r="H43" s="47">
        <f t="shared" si="1"/>
        <v>0</v>
      </c>
      <c r="I43" s="32"/>
      <c r="J43" s="47">
        <f t="shared" si="2"/>
        <v>0</v>
      </c>
      <c r="K43" s="33"/>
      <c r="L43" s="43"/>
      <c r="M43" s="34"/>
      <c r="N43" s="35">
        <f t="shared" si="3"/>
        <v>0</v>
      </c>
      <c r="O43" s="42"/>
      <c r="P43" s="48">
        <f t="shared" si="4"/>
        <v>0</v>
      </c>
      <c r="Q43" s="47" t="e">
        <f>P43*Q4</f>
        <v>#VALUE!</v>
      </c>
      <c r="R43" s="47" t="e">
        <f>P43*R4</f>
        <v>#VALUE!</v>
      </c>
    </row>
    <row r="44" spans="1:18" ht="15" customHeight="1" x14ac:dyDescent="0.2">
      <c r="A44" s="39"/>
      <c r="B44" s="46"/>
      <c r="C44" s="41"/>
      <c r="D44" s="44"/>
      <c r="E44" s="32"/>
      <c r="F44" s="40">
        <f t="shared" si="0"/>
        <v>0</v>
      </c>
      <c r="G44" s="32"/>
      <c r="H44" s="40">
        <f t="shared" si="1"/>
        <v>0</v>
      </c>
      <c r="I44" s="32"/>
      <c r="J44" s="40">
        <f t="shared" si="2"/>
        <v>0</v>
      </c>
      <c r="K44" s="33"/>
      <c r="L44" s="43"/>
      <c r="M44" s="34"/>
      <c r="N44" s="35">
        <f t="shared" si="3"/>
        <v>0</v>
      </c>
      <c r="O44" s="42"/>
      <c r="P44" s="45">
        <f t="shared" si="4"/>
        <v>0</v>
      </c>
      <c r="Q44" s="40" t="e">
        <f>P44*Q4</f>
        <v>#VALUE!</v>
      </c>
      <c r="R44" s="40" t="e">
        <f>P44*R4</f>
        <v>#VALUE!</v>
      </c>
    </row>
    <row r="45" spans="1:18" s="54" customFormat="1" ht="15" customHeight="1" x14ac:dyDescent="0.2">
      <c r="A45" s="49"/>
      <c r="B45" s="50"/>
      <c r="C45" s="51" t="s">
        <v>81</v>
      </c>
      <c r="D45" s="52"/>
      <c r="E45" s="51">
        <f>SUM(E5:E44)</f>
        <v>0</v>
      </c>
      <c r="F45" s="51"/>
      <c r="G45" s="51">
        <f>SUM(G5:G44)</f>
        <v>0</v>
      </c>
      <c r="H45" s="51"/>
      <c r="I45" s="51">
        <f>SUM(I5:I44)</f>
        <v>0</v>
      </c>
      <c r="J45" s="51"/>
      <c r="K45" s="51"/>
      <c r="L45" s="88">
        <f>SUM(L5:L44)</f>
        <v>0</v>
      </c>
      <c r="M45" s="53"/>
      <c r="N45" s="51"/>
      <c r="O45" s="51"/>
      <c r="P45" s="51"/>
      <c r="Q45" s="50"/>
      <c r="R45" s="50"/>
    </row>
    <row r="46" spans="1:18" s="59" customFormat="1" x14ac:dyDescent="0.2">
      <c r="A46" s="55"/>
      <c r="B46" s="37"/>
      <c r="C46" s="37"/>
      <c r="D46" s="56"/>
      <c r="E46" s="37"/>
      <c r="F46" s="37"/>
      <c r="G46" s="37"/>
      <c r="H46" s="57"/>
      <c r="I46" s="37"/>
      <c r="J46" s="37"/>
      <c r="K46" s="37"/>
      <c r="L46" s="55"/>
      <c r="M46" s="58"/>
      <c r="N46" s="37"/>
      <c r="O46" s="37"/>
      <c r="P46" s="37"/>
      <c r="Q46" s="37"/>
      <c r="R46" s="37"/>
    </row>
    <row r="47" spans="1:18" s="59" customFormat="1" x14ac:dyDescent="0.2">
      <c r="A47" s="55"/>
      <c r="B47" s="37"/>
      <c r="C47" s="37"/>
      <c r="D47" s="56"/>
      <c r="E47" s="37"/>
      <c r="F47" s="37"/>
      <c r="G47" s="37"/>
      <c r="H47" s="57"/>
      <c r="I47" s="37"/>
      <c r="J47" s="37"/>
      <c r="K47" s="37"/>
      <c r="L47" s="55"/>
      <c r="M47" s="60" t="s">
        <v>82</v>
      </c>
      <c r="N47" s="61"/>
      <c r="O47" s="61"/>
      <c r="P47" s="61"/>
      <c r="Q47" s="61"/>
      <c r="R47" s="62">
        <f>SUM(P5:P44)</f>
        <v>0</v>
      </c>
    </row>
    <row r="48" spans="1:18" s="59" customFormat="1" x14ac:dyDescent="0.2">
      <c r="A48" s="55"/>
      <c r="B48" s="37"/>
      <c r="C48" s="37"/>
      <c r="D48" s="56"/>
      <c r="E48" s="37"/>
      <c r="F48" s="37"/>
      <c r="G48" s="37"/>
      <c r="H48" s="57"/>
      <c r="I48" s="37"/>
      <c r="J48" s="37"/>
      <c r="K48" s="37"/>
      <c r="L48" s="55"/>
      <c r="M48" s="60" t="s">
        <v>83</v>
      </c>
      <c r="N48" s="61"/>
      <c r="O48" s="61"/>
      <c r="P48" s="61"/>
      <c r="Q48" s="61"/>
      <c r="R48" s="62" t="e">
        <f>SUM(R5:R44)</f>
        <v>#VALUE!</v>
      </c>
    </row>
    <row r="49" spans="1:18" s="59" customFormat="1" x14ac:dyDescent="0.2">
      <c r="A49" s="55"/>
      <c r="B49" s="37"/>
      <c r="C49" s="37"/>
      <c r="D49" s="56"/>
      <c r="E49" s="37"/>
      <c r="F49" s="37"/>
      <c r="G49" s="37"/>
      <c r="H49" s="37"/>
      <c r="I49" s="37"/>
      <c r="J49" s="37"/>
      <c r="K49" s="37"/>
      <c r="L49" s="55"/>
      <c r="M49" s="60" t="s">
        <v>84</v>
      </c>
      <c r="N49" s="63"/>
      <c r="O49" s="64"/>
      <c r="P49" s="61"/>
      <c r="Q49" s="61"/>
      <c r="R49" s="62" t="e">
        <f>SUM(Q5:Q44)</f>
        <v>#VALUE!</v>
      </c>
    </row>
    <row r="50" spans="1:18" s="59" customFormat="1" x14ac:dyDescent="0.2">
      <c r="A50" s="50" t="s">
        <v>85</v>
      </c>
      <c r="B50" s="50"/>
      <c r="C50" s="37"/>
      <c r="D50" s="56"/>
      <c r="E50" s="37"/>
      <c r="F50" s="37"/>
      <c r="G50" s="37"/>
      <c r="H50" s="37"/>
      <c r="I50" s="37"/>
      <c r="J50" s="37"/>
      <c r="K50" s="37"/>
      <c r="L50" s="55"/>
      <c r="M50" s="60" t="s">
        <v>108</v>
      </c>
      <c r="N50" s="63"/>
      <c r="O50" s="241" t="s">
        <v>102</v>
      </c>
      <c r="P50" s="61"/>
      <c r="Q50" s="61"/>
      <c r="R50" s="62" t="e">
        <f>R47*O50</f>
        <v>#VALUE!</v>
      </c>
    </row>
    <row r="51" spans="1:18" s="59" customFormat="1" x14ac:dyDescent="0.2">
      <c r="A51" s="55"/>
      <c r="B51" s="37"/>
      <c r="C51" s="227"/>
      <c r="D51" s="227"/>
      <c r="E51" s="227"/>
      <c r="F51" s="37"/>
      <c r="G51" s="37"/>
      <c r="H51" s="37"/>
      <c r="I51" s="37"/>
      <c r="J51" s="37"/>
      <c r="K51" s="37"/>
      <c r="L51" s="55"/>
      <c r="M51" s="60" t="s">
        <v>86</v>
      </c>
      <c r="N51" s="63"/>
      <c r="O51" s="241" t="s">
        <v>105</v>
      </c>
      <c r="P51" s="61"/>
      <c r="Q51" s="61"/>
      <c r="R51" s="62" t="e">
        <f>R47*O51</f>
        <v>#VALUE!</v>
      </c>
    </row>
    <row r="52" spans="1:18" s="59" customFormat="1" ht="17" thickBot="1" x14ac:dyDescent="0.25">
      <c r="A52" s="55"/>
      <c r="B52" s="37"/>
      <c r="C52" s="219"/>
      <c r="D52" s="219"/>
      <c r="E52" s="219"/>
      <c r="F52" s="37"/>
      <c r="G52" s="37"/>
      <c r="H52" s="37"/>
      <c r="I52" s="37"/>
      <c r="J52" s="37"/>
      <c r="K52" s="37"/>
      <c r="L52" s="55"/>
      <c r="M52" s="53"/>
      <c r="N52" s="51"/>
      <c r="O52" s="65"/>
      <c r="P52" s="66"/>
      <c r="Q52" s="66"/>
      <c r="R52" s="157">
        <f>R47*O52</f>
        <v>0</v>
      </c>
    </row>
    <row r="53" spans="1:18" s="59" customFormat="1" ht="15" customHeight="1" thickBot="1" x14ac:dyDescent="0.25">
      <c r="A53" s="55"/>
      <c r="B53" s="37"/>
      <c r="C53" s="37"/>
      <c r="D53" s="56"/>
      <c r="E53" s="37"/>
      <c r="F53" s="37"/>
      <c r="G53" s="37"/>
      <c r="H53" s="37"/>
      <c r="I53" s="37"/>
      <c r="J53" s="37"/>
      <c r="K53" s="37"/>
      <c r="L53" s="72"/>
      <c r="M53" s="67" t="s">
        <v>87</v>
      </c>
      <c r="N53" s="68"/>
      <c r="O53" s="69"/>
      <c r="P53" s="69"/>
      <c r="Q53" s="69"/>
      <c r="R53" s="70" t="e">
        <f>SUM(R47:R51)</f>
        <v>#VALUE!</v>
      </c>
    </row>
    <row r="54" spans="1:18" s="59" customFormat="1" ht="17" thickBot="1" x14ac:dyDescent="0.25">
      <c r="A54" s="55"/>
      <c r="B54" s="37"/>
      <c r="C54" s="37"/>
      <c r="D54" s="56"/>
      <c r="E54" s="37"/>
      <c r="F54" s="37"/>
      <c r="G54" s="37"/>
      <c r="H54" s="37"/>
      <c r="I54" s="37"/>
      <c r="J54" s="37"/>
      <c r="K54" s="37"/>
      <c r="L54" s="72"/>
      <c r="M54" s="58"/>
      <c r="N54" s="37"/>
      <c r="O54" s="37"/>
      <c r="P54" s="37"/>
      <c r="Q54" s="37"/>
      <c r="R54" s="37"/>
    </row>
    <row r="55" spans="1:18" s="59" customFormat="1" ht="17" thickBot="1" x14ac:dyDescent="0.25">
      <c r="A55" s="50" t="s">
        <v>88</v>
      </c>
      <c r="B55" s="50"/>
      <c r="C55" s="37"/>
      <c r="D55" s="56"/>
      <c r="E55" s="37"/>
      <c r="F55" s="37"/>
      <c r="G55" s="37"/>
      <c r="H55" s="37"/>
      <c r="I55" s="37"/>
      <c r="J55" s="37"/>
      <c r="K55" s="37"/>
      <c r="L55" s="55"/>
      <c r="M55" s="67" t="s">
        <v>95</v>
      </c>
      <c r="N55" s="68"/>
      <c r="O55" s="69"/>
      <c r="P55" s="69"/>
      <c r="Q55" s="69"/>
      <c r="R55" s="71" t="e">
        <f>R53+R113+R173</f>
        <v>#VALUE!</v>
      </c>
    </row>
    <row r="56" spans="1:18" s="59" customFormat="1" x14ac:dyDescent="0.2">
      <c r="A56" s="37"/>
      <c r="B56" s="76"/>
      <c r="C56" s="10"/>
      <c r="D56" s="74"/>
      <c r="E56" s="10"/>
      <c r="F56" s="10"/>
      <c r="G56" s="10"/>
      <c r="H56" s="37"/>
      <c r="I56" s="37"/>
      <c r="J56" s="37"/>
      <c r="K56" s="37"/>
      <c r="L56" s="73"/>
      <c r="M56" s="75"/>
      <c r="N56" s="10"/>
      <c r="O56" s="10"/>
      <c r="P56" s="10"/>
      <c r="Q56" s="10"/>
      <c r="R56" s="79" t="s">
        <v>90</v>
      </c>
    </row>
    <row r="57" spans="1:18" s="59" customFormat="1" x14ac:dyDescent="0.2">
      <c r="A57" s="84"/>
      <c r="C57" s="76"/>
      <c r="D57" s="81"/>
      <c r="E57" s="76"/>
      <c r="F57" s="76"/>
      <c r="G57" s="76"/>
      <c r="H57" s="66"/>
      <c r="I57" s="66"/>
      <c r="J57" s="66"/>
      <c r="K57" s="66"/>
      <c r="L57" s="80"/>
      <c r="M57" s="77"/>
      <c r="N57" s="76"/>
      <c r="O57" s="76"/>
      <c r="P57" s="76"/>
      <c r="Q57" s="76"/>
      <c r="R57" s="78"/>
    </row>
    <row r="58" spans="1:18" s="85" customFormat="1" ht="20" customHeight="1" x14ac:dyDescent="0.2">
      <c r="A58" s="66"/>
      <c r="B58" s="88"/>
      <c r="C58" s="66"/>
      <c r="D58" s="66"/>
      <c r="E58" s="66"/>
      <c r="F58" s="66"/>
      <c r="G58" s="66"/>
      <c r="H58" s="66"/>
      <c r="I58" s="66"/>
      <c r="J58" s="88"/>
      <c r="K58" s="217"/>
      <c r="L58" s="72"/>
      <c r="M58" s="66"/>
      <c r="N58" s="37"/>
      <c r="O58" s="66"/>
      <c r="P58" s="218"/>
      <c r="Q58" s="37"/>
      <c r="R58" s="37"/>
    </row>
    <row r="61" spans="1:18" ht="17" thickBot="1" x14ac:dyDescent="0.25"/>
    <row r="62" spans="1:18" x14ac:dyDescent="0.2">
      <c r="A62" s="1"/>
      <c r="B62" s="2" t="s">
        <v>50</v>
      </c>
      <c r="C62" s="2"/>
      <c r="D62" s="3" t="s">
        <v>62</v>
      </c>
      <c r="E62" s="4"/>
      <c r="F62" s="2"/>
      <c r="G62" s="5"/>
      <c r="H62" s="2" t="s">
        <v>51</v>
      </c>
      <c r="I62" s="4"/>
      <c r="J62" s="2"/>
      <c r="K62" s="6"/>
      <c r="L62" s="86"/>
      <c r="M62" s="7" t="s">
        <v>52</v>
      </c>
      <c r="N62" s="4"/>
      <c r="O62" s="4"/>
      <c r="P62" s="8" t="s">
        <v>63</v>
      </c>
      <c r="Q62" s="2"/>
      <c r="R62" s="9" t="s">
        <v>64</v>
      </c>
    </row>
    <row r="63" spans="1:18" ht="17" thickBot="1" x14ac:dyDescent="0.25">
      <c r="A63" s="11"/>
      <c r="B63" s="12"/>
      <c r="C63" s="13"/>
      <c r="D63" s="231"/>
      <c r="E63" s="232"/>
      <c r="F63" s="232"/>
      <c r="G63" s="233"/>
      <c r="H63" s="237"/>
      <c r="I63" s="237"/>
      <c r="J63" s="237"/>
      <c r="K63" s="238"/>
      <c r="L63" s="220"/>
      <c r="M63" s="239"/>
      <c r="N63" s="237"/>
      <c r="O63" s="238"/>
      <c r="P63" s="228"/>
      <c r="Q63" s="229"/>
      <c r="R63" s="230"/>
    </row>
    <row r="64" spans="1:18" ht="17" thickBot="1" x14ac:dyDescent="0.25">
      <c r="A64" s="1"/>
      <c r="B64" s="4"/>
      <c r="C64" s="15"/>
      <c r="D64" s="16" t="s">
        <v>65</v>
      </c>
      <c r="E64" s="17" t="s">
        <v>66</v>
      </c>
      <c r="F64" s="18"/>
      <c r="G64" s="19" t="s">
        <v>67</v>
      </c>
      <c r="H64" s="20"/>
      <c r="I64" s="21" t="s">
        <v>68</v>
      </c>
      <c r="J64" s="20"/>
      <c r="K64" s="234" t="s">
        <v>69</v>
      </c>
      <c r="L64" s="235"/>
      <c r="M64" s="235"/>
      <c r="N64" s="236"/>
      <c r="O64" s="22" t="s">
        <v>70</v>
      </c>
      <c r="P64" s="23" t="s">
        <v>71</v>
      </c>
      <c r="Q64" s="24" t="s">
        <v>72</v>
      </c>
      <c r="R64" s="24" t="s">
        <v>73</v>
      </c>
    </row>
    <row r="65" spans="1:18" ht="17" thickBot="1" x14ac:dyDescent="0.25">
      <c r="A65" s="25"/>
      <c r="B65" s="26" t="s">
        <v>74</v>
      </c>
      <c r="C65" s="24" t="s">
        <v>32</v>
      </c>
      <c r="D65" s="27" t="s">
        <v>75</v>
      </c>
      <c r="E65" s="28" t="s">
        <v>76</v>
      </c>
      <c r="F65" s="28" t="s">
        <v>77</v>
      </c>
      <c r="G65" s="28" t="s">
        <v>76</v>
      </c>
      <c r="H65" s="28" t="s">
        <v>77</v>
      </c>
      <c r="I65" s="28" t="s">
        <v>76</v>
      </c>
      <c r="J65" s="28" t="s">
        <v>77</v>
      </c>
      <c r="K65" s="24" t="s">
        <v>78</v>
      </c>
      <c r="L65" s="28" t="s">
        <v>30</v>
      </c>
      <c r="M65" s="29" t="s">
        <v>75</v>
      </c>
      <c r="N65" s="24" t="s">
        <v>77</v>
      </c>
      <c r="O65" s="24" t="s">
        <v>79</v>
      </c>
      <c r="P65" s="24" t="s">
        <v>80</v>
      </c>
      <c r="Q65" s="240" t="s">
        <v>102</v>
      </c>
      <c r="R65" s="240" t="s">
        <v>102</v>
      </c>
    </row>
    <row r="66" spans="1:18" x14ac:dyDescent="0.2">
      <c r="A66" s="30"/>
      <c r="B66" s="155"/>
      <c r="C66" s="43"/>
      <c r="D66" s="82"/>
      <c r="E66" s="83"/>
      <c r="F66" s="31">
        <f t="shared" ref="F66:F105" si="5">D66*E66</f>
        <v>0</v>
      </c>
      <c r="G66" s="87"/>
      <c r="H66" s="31">
        <f t="shared" ref="H66:H105" si="6">(D66*1.5)*G66</f>
        <v>0</v>
      </c>
      <c r="I66" s="32"/>
      <c r="J66" s="31">
        <f t="shared" ref="J66:J105" si="7">(D66*2)*I66</f>
        <v>0</v>
      </c>
      <c r="K66" s="33"/>
      <c r="L66" s="87"/>
      <c r="M66" s="34"/>
      <c r="N66" s="35">
        <f t="shared" ref="N66:N105" si="8">L66*M66</f>
        <v>0</v>
      </c>
      <c r="O66" s="36"/>
      <c r="P66" s="31">
        <f t="shared" ref="P66:P105" si="9">F66+H66+J66+N66+O66</f>
        <v>0</v>
      </c>
      <c r="Q66" s="31" t="e">
        <f>P66*Q65</f>
        <v>#VALUE!</v>
      </c>
      <c r="R66" s="31" t="e">
        <f>P66*R65</f>
        <v>#VALUE!</v>
      </c>
    </row>
    <row r="67" spans="1:18" x14ac:dyDescent="0.2">
      <c r="A67" s="43"/>
      <c r="B67" s="110"/>
      <c r="C67" s="43"/>
      <c r="D67" s="82"/>
      <c r="E67" s="83"/>
      <c r="F67" s="40">
        <f t="shared" si="5"/>
        <v>0</v>
      </c>
      <c r="G67" s="87"/>
      <c r="H67" s="40">
        <f t="shared" si="6"/>
        <v>0</v>
      </c>
      <c r="I67" s="87"/>
      <c r="J67" s="40">
        <f t="shared" si="7"/>
        <v>0</v>
      </c>
      <c r="K67" s="33"/>
      <c r="L67" s="43"/>
      <c r="M67" s="34"/>
      <c r="N67" s="35">
        <f t="shared" si="8"/>
        <v>0</v>
      </c>
      <c r="O67" s="42"/>
      <c r="P67" s="40">
        <f t="shared" si="9"/>
        <v>0</v>
      </c>
      <c r="Q67" s="40" t="e">
        <f>P67*Q65</f>
        <v>#VALUE!</v>
      </c>
      <c r="R67" s="40" t="e">
        <f>P67*R65</f>
        <v>#VALUE!</v>
      </c>
    </row>
    <row r="68" spans="1:18" x14ac:dyDescent="0.2">
      <c r="A68" s="43"/>
      <c r="B68" s="41"/>
      <c r="C68" s="43"/>
      <c r="D68" s="82"/>
      <c r="E68" s="43"/>
      <c r="F68" s="40">
        <f t="shared" si="5"/>
        <v>0</v>
      </c>
      <c r="G68" s="43"/>
      <c r="H68" s="40">
        <f t="shared" si="6"/>
        <v>0</v>
      </c>
      <c r="I68" s="43"/>
      <c r="J68" s="40">
        <f t="shared" si="7"/>
        <v>0</v>
      </c>
      <c r="K68" s="43"/>
      <c r="L68" s="43"/>
      <c r="M68" s="34"/>
      <c r="N68" s="35">
        <f t="shared" si="8"/>
        <v>0</v>
      </c>
      <c r="O68" s="42"/>
      <c r="P68" s="40">
        <f t="shared" si="9"/>
        <v>0</v>
      </c>
      <c r="Q68" s="40" t="e">
        <f>P68*Q65</f>
        <v>#VALUE!</v>
      </c>
      <c r="R68" s="40" t="e">
        <f>P68*R65</f>
        <v>#VALUE!</v>
      </c>
    </row>
    <row r="69" spans="1:18" x14ac:dyDescent="0.2">
      <c r="A69" s="43"/>
      <c r="B69" s="101"/>
      <c r="C69" s="43"/>
      <c r="D69" s="82"/>
      <c r="E69" s="43"/>
      <c r="F69" s="40">
        <f t="shared" si="5"/>
        <v>0</v>
      </c>
      <c r="G69" s="43"/>
      <c r="H69" s="40">
        <f t="shared" si="6"/>
        <v>0</v>
      </c>
      <c r="I69" s="43"/>
      <c r="J69" s="40">
        <f t="shared" si="7"/>
        <v>0</v>
      </c>
      <c r="K69" s="43"/>
      <c r="L69" s="43"/>
      <c r="M69" s="34"/>
      <c r="N69" s="35">
        <f t="shared" si="8"/>
        <v>0</v>
      </c>
      <c r="O69" s="42"/>
      <c r="P69" s="40">
        <f t="shared" si="9"/>
        <v>0</v>
      </c>
      <c r="Q69" s="40" t="e">
        <f>P69*Q65</f>
        <v>#VALUE!</v>
      </c>
      <c r="R69" s="40" t="e">
        <f>P69*R65</f>
        <v>#VALUE!</v>
      </c>
    </row>
    <row r="70" spans="1:18" x14ac:dyDescent="0.2">
      <c r="A70" s="43"/>
      <c r="B70" s="153"/>
      <c r="C70" s="83"/>
      <c r="D70" s="82"/>
      <c r="E70" s="43"/>
      <c r="F70" s="40">
        <f t="shared" si="5"/>
        <v>0</v>
      </c>
      <c r="G70" s="43"/>
      <c r="H70" s="40">
        <f t="shared" si="6"/>
        <v>0</v>
      </c>
      <c r="I70" s="43"/>
      <c r="J70" s="40">
        <f t="shared" si="7"/>
        <v>0</v>
      </c>
      <c r="K70" s="43"/>
      <c r="L70" s="43"/>
      <c r="M70" s="34"/>
      <c r="N70" s="35">
        <f t="shared" si="8"/>
        <v>0</v>
      </c>
      <c r="O70" s="42"/>
      <c r="P70" s="40">
        <f t="shared" si="9"/>
        <v>0</v>
      </c>
      <c r="Q70" s="40" t="e">
        <f>P70*Q65</f>
        <v>#VALUE!</v>
      </c>
      <c r="R70" s="40" t="e">
        <f>P70*R65</f>
        <v>#VALUE!</v>
      </c>
    </row>
    <row r="71" spans="1:18" x14ac:dyDescent="0.2">
      <c r="A71" s="43"/>
      <c r="B71" s="153"/>
      <c r="C71" s="83"/>
      <c r="D71" s="82"/>
      <c r="E71" s="43"/>
      <c r="F71" s="40">
        <f t="shared" si="5"/>
        <v>0</v>
      </c>
      <c r="G71" s="87"/>
      <c r="H71" s="40">
        <f t="shared" si="6"/>
        <v>0</v>
      </c>
      <c r="I71" s="87"/>
      <c r="J71" s="40">
        <f t="shared" si="7"/>
        <v>0</v>
      </c>
      <c r="K71" s="43"/>
      <c r="L71" s="43"/>
      <c r="M71" s="34"/>
      <c r="N71" s="35">
        <f t="shared" si="8"/>
        <v>0</v>
      </c>
      <c r="O71" s="42"/>
      <c r="P71" s="40">
        <f t="shared" si="9"/>
        <v>0</v>
      </c>
      <c r="Q71" s="40" t="e">
        <f>P71*Q65</f>
        <v>#VALUE!</v>
      </c>
      <c r="R71" s="40" t="e">
        <f>P71*R65</f>
        <v>#VALUE!</v>
      </c>
    </row>
    <row r="72" spans="1:18" x14ac:dyDescent="0.2">
      <c r="A72" s="43"/>
      <c r="B72" s="153"/>
      <c r="C72" s="83"/>
      <c r="D72" s="82"/>
      <c r="E72" s="43"/>
      <c r="F72" s="40">
        <f t="shared" si="5"/>
        <v>0</v>
      </c>
      <c r="G72" s="87"/>
      <c r="H72" s="40">
        <f t="shared" si="6"/>
        <v>0</v>
      </c>
      <c r="I72" s="87"/>
      <c r="J72" s="40">
        <f t="shared" si="7"/>
        <v>0</v>
      </c>
      <c r="K72" s="33"/>
      <c r="L72" s="43"/>
      <c r="M72" s="34"/>
      <c r="N72" s="35">
        <f t="shared" si="8"/>
        <v>0</v>
      </c>
      <c r="O72" s="42"/>
      <c r="P72" s="40">
        <f t="shared" si="9"/>
        <v>0</v>
      </c>
      <c r="Q72" s="40" t="e">
        <f>P72*Q65</f>
        <v>#VALUE!</v>
      </c>
      <c r="R72" s="40" t="e">
        <f>P72*R65</f>
        <v>#VALUE!</v>
      </c>
    </row>
    <row r="73" spans="1:18" x14ac:dyDescent="0.2">
      <c r="A73" s="43"/>
      <c r="B73" s="83"/>
      <c r="C73" s="83"/>
      <c r="D73" s="82"/>
      <c r="E73" s="43"/>
      <c r="F73" s="40">
        <f t="shared" si="5"/>
        <v>0</v>
      </c>
      <c r="G73" s="87"/>
      <c r="H73" s="40">
        <f t="shared" si="6"/>
        <v>0</v>
      </c>
      <c r="I73" s="87"/>
      <c r="J73" s="40">
        <f t="shared" si="7"/>
        <v>0</v>
      </c>
      <c r="K73" s="33"/>
      <c r="L73" s="43"/>
      <c r="M73" s="34"/>
      <c r="N73" s="35">
        <f t="shared" si="8"/>
        <v>0</v>
      </c>
      <c r="O73" s="42"/>
      <c r="P73" s="40">
        <f t="shared" si="9"/>
        <v>0</v>
      </c>
      <c r="Q73" s="40" t="e">
        <f>P73*Q65</f>
        <v>#VALUE!</v>
      </c>
      <c r="R73" s="40" t="e">
        <f>P73*R65</f>
        <v>#VALUE!</v>
      </c>
    </row>
    <row r="74" spans="1:18" x14ac:dyDescent="0.2">
      <c r="A74" s="43"/>
      <c r="B74" s="32"/>
      <c r="C74" s="43"/>
      <c r="D74" s="82"/>
      <c r="E74" s="43"/>
      <c r="F74" s="40">
        <f t="shared" si="5"/>
        <v>0</v>
      </c>
      <c r="G74" s="87"/>
      <c r="H74" s="40">
        <f t="shared" si="6"/>
        <v>0</v>
      </c>
      <c r="I74" s="87"/>
      <c r="J74" s="40">
        <f t="shared" si="7"/>
        <v>0</v>
      </c>
      <c r="K74" s="33"/>
      <c r="L74" s="43"/>
      <c r="M74" s="34"/>
      <c r="N74" s="35">
        <f t="shared" si="8"/>
        <v>0</v>
      </c>
      <c r="O74" s="42"/>
      <c r="P74" s="40">
        <f t="shared" si="9"/>
        <v>0</v>
      </c>
      <c r="Q74" s="40" t="e">
        <f>P74*Q65</f>
        <v>#VALUE!</v>
      </c>
      <c r="R74" s="40" t="e">
        <f>P74*R65</f>
        <v>#VALUE!</v>
      </c>
    </row>
    <row r="75" spans="1:18" x14ac:dyDescent="0.2">
      <c r="A75" s="43"/>
      <c r="B75" s="87"/>
      <c r="C75" s="43"/>
      <c r="D75" s="82"/>
      <c r="E75" s="43"/>
      <c r="F75" s="40">
        <f t="shared" si="5"/>
        <v>0</v>
      </c>
      <c r="G75" s="87"/>
      <c r="H75" s="40">
        <f t="shared" si="6"/>
        <v>0</v>
      </c>
      <c r="I75" s="87"/>
      <c r="J75" s="40">
        <f t="shared" si="7"/>
        <v>0</v>
      </c>
      <c r="K75" s="33"/>
      <c r="L75" s="43"/>
      <c r="M75" s="34"/>
      <c r="N75" s="35">
        <f t="shared" si="8"/>
        <v>0</v>
      </c>
      <c r="O75" s="42"/>
      <c r="P75" s="40">
        <f t="shared" si="9"/>
        <v>0</v>
      </c>
      <c r="Q75" s="40" t="e">
        <f>P75*Q65</f>
        <v>#VALUE!</v>
      </c>
      <c r="R75" s="40" t="e">
        <f>P75*R65</f>
        <v>#VALUE!</v>
      </c>
    </row>
    <row r="76" spans="1:18" x14ac:dyDescent="0.2">
      <c r="A76" s="43"/>
      <c r="B76" s="41"/>
      <c r="C76" s="43"/>
      <c r="D76" s="82"/>
      <c r="E76" s="43"/>
      <c r="F76" s="40">
        <f t="shared" si="5"/>
        <v>0</v>
      </c>
      <c r="G76" s="87"/>
      <c r="H76" s="40">
        <f t="shared" si="6"/>
        <v>0</v>
      </c>
      <c r="I76" s="87"/>
      <c r="J76" s="40">
        <f t="shared" si="7"/>
        <v>0</v>
      </c>
      <c r="K76" s="33"/>
      <c r="L76" s="43"/>
      <c r="M76" s="34"/>
      <c r="N76" s="35">
        <f t="shared" si="8"/>
        <v>0</v>
      </c>
      <c r="O76" s="42"/>
      <c r="P76" s="40">
        <f t="shared" si="9"/>
        <v>0</v>
      </c>
      <c r="Q76" s="40" t="e">
        <f>P76*Q65</f>
        <v>#VALUE!</v>
      </c>
      <c r="R76" s="40" t="e">
        <f>P76*R65</f>
        <v>#VALUE!</v>
      </c>
    </row>
    <row r="77" spans="1:18" x14ac:dyDescent="0.2">
      <c r="A77" s="43"/>
      <c r="B77" s="32"/>
      <c r="C77" s="43"/>
      <c r="D77" s="82"/>
      <c r="E77" s="43"/>
      <c r="F77" s="40">
        <f t="shared" si="5"/>
        <v>0</v>
      </c>
      <c r="G77" s="87"/>
      <c r="H77" s="40">
        <f t="shared" si="6"/>
        <v>0</v>
      </c>
      <c r="I77" s="87"/>
      <c r="J77" s="40">
        <f t="shared" si="7"/>
        <v>0</v>
      </c>
      <c r="K77" s="43"/>
      <c r="L77" s="43"/>
      <c r="M77" s="34"/>
      <c r="N77" s="35">
        <f t="shared" si="8"/>
        <v>0</v>
      </c>
      <c r="O77" s="42"/>
      <c r="P77" s="40">
        <f t="shared" si="9"/>
        <v>0</v>
      </c>
      <c r="Q77" s="40" t="e">
        <f>P77*Q65</f>
        <v>#VALUE!</v>
      </c>
      <c r="R77" s="40" t="e">
        <f>P77*R65</f>
        <v>#VALUE!</v>
      </c>
    </row>
    <row r="78" spans="1:18" x14ac:dyDescent="0.2">
      <c r="A78" s="43"/>
      <c r="B78" s="32"/>
      <c r="C78" s="43"/>
      <c r="D78" s="82"/>
      <c r="E78" s="43"/>
      <c r="F78" s="40">
        <f t="shared" si="5"/>
        <v>0</v>
      </c>
      <c r="G78" s="87"/>
      <c r="H78" s="40">
        <f t="shared" si="6"/>
        <v>0</v>
      </c>
      <c r="I78" s="87"/>
      <c r="J78" s="40">
        <f t="shared" si="7"/>
        <v>0</v>
      </c>
      <c r="K78" s="43"/>
      <c r="L78" s="43"/>
      <c r="M78" s="34"/>
      <c r="N78" s="35">
        <f t="shared" si="8"/>
        <v>0</v>
      </c>
      <c r="O78" s="42"/>
      <c r="P78" s="40">
        <f t="shared" si="9"/>
        <v>0</v>
      </c>
      <c r="Q78" s="40" t="e">
        <f>P78*Q65</f>
        <v>#VALUE!</v>
      </c>
      <c r="R78" s="40" t="e">
        <f>P78*R65</f>
        <v>#VALUE!</v>
      </c>
    </row>
    <row r="79" spans="1:18" x14ac:dyDescent="0.2">
      <c r="A79" s="43"/>
      <c r="B79" s="32"/>
      <c r="C79" s="43"/>
      <c r="D79" s="82"/>
      <c r="E79" s="43"/>
      <c r="F79" s="40">
        <f t="shared" si="5"/>
        <v>0</v>
      </c>
      <c r="G79" s="87"/>
      <c r="H79" s="40">
        <f t="shared" si="6"/>
        <v>0</v>
      </c>
      <c r="I79" s="87"/>
      <c r="J79" s="40">
        <f t="shared" si="7"/>
        <v>0</v>
      </c>
      <c r="K79" s="43"/>
      <c r="L79" s="43"/>
      <c r="M79" s="34"/>
      <c r="N79" s="35">
        <f t="shared" si="8"/>
        <v>0</v>
      </c>
      <c r="O79" s="42"/>
      <c r="P79" s="40">
        <f t="shared" si="9"/>
        <v>0</v>
      </c>
      <c r="Q79" s="40" t="e">
        <f>P79*Q65</f>
        <v>#VALUE!</v>
      </c>
      <c r="R79" s="40" t="e">
        <f>P79*R65</f>
        <v>#VALUE!</v>
      </c>
    </row>
    <row r="80" spans="1:18" x14ac:dyDescent="0.2">
      <c r="A80" s="43"/>
      <c r="B80" s="104"/>
      <c r="C80" s="43"/>
      <c r="D80" s="82"/>
      <c r="E80" s="43"/>
      <c r="F80" s="40">
        <f t="shared" si="5"/>
        <v>0</v>
      </c>
      <c r="G80" s="87"/>
      <c r="H80" s="40">
        <f t="shared" si="6"/>
        <v>0</v>
      </c>
      <c r="I80" s="87"/>
      <c r="J80" s="40">
        <f t="shared" si="7"/>
        <v>0</v>
      </c>
      <c r="K80" s="43"/>
      <c r="L80" s="43"/>
      <c r="M80" s="34"/>
      <c r="N80" s="35">
        <f t="shared" si="8"/>
        <v>0</v>
      </c>
      <c r="O80" s="42"/>
      <c r="P80" s="40">
        <f t="shared" si="9"/>
        <v>0</v>
      </c>
      <c r="Q80" s="40" t="e">
        <f>P80*Q65</f>
        <v>#VALUE!</v>
      </c>
      <c r="R80" s="40" t="e">
        <f>P80*R65</f>
        <v>#VALUE!</v>
      </c>
    </row>
    <row r="81" spans="1:18" x14ac:dyDescent="0.2">
      <c r="A81" s="43"/>
      <c r="B81" s="41"/>
      <c r="C81" s="43"/>
      <c r="D81" s="82"/>
      <c r="E81" s="43"/>
      <c r="F81" s="40">
        <f t="shared" si="5"/>
        <v>0</v>
      </c>
      <c r="G81" s="87"/>
      <c r="H81" s="40">
        <f t="shared" si="6"/>
        <v>0</v>
      </c>
      <c r="I81" s="87"/>
      <c r="J81" s="40">
        <f t="shared" si="7"/>
        <v>0</v>
      </c>
      <c r="K81" s="33"/>
      <c r="L81" s="43"/>
      <c r="M81" s="34"/>
      <c r="N81" s="35">
        <f t="shared" si="8"/>
        <v>0</v>
      </c>
      <c r="O81" s="42"/>
      <c r="P81" s="40">
        <f t="shared" si="9"/>
        <v>0</v>
      </c>
      <c r="Q81" s="40" t="e">
        <f>P81*Q65</f>
        <v>#VALUE!</v>
      </c>
      <c r="R81" s="40" t="e">
        <f>P81*R65</f>
        <v>#VALUE!</v>
      </c>
    </row>
    <row r="82" spans="1:18" x14ac:dyDescent="0.2">
      <c r="A82" s="43"/>
      <c r="B82" s="32"/>
      <c r="C82" s="43"/>
      <c r="D82" s="82"/>
      <c r="E82" s="43"/>
      <c r="F82" s="40">
        <f t="shared" si="5"/>
        <v>0</v>
      </c>
      <c r="G82" s="87"/>
      <c r="H82" s="40">
        <f t="shared" si="6"/>
        <v>0</v>
      </c>
      <c r="I82" s="87"/>
      <c r="J82" s="40">
        <f t="shared" si="7"/>
        <v>0</v>
      </c>
      <c r="K82" s="33"/>
      <c r="L82" s="43"/>
      <c r="M82" s="34"/>
      <c r="N82" s="35">
        <f t="shared" si="8"/>
        <v>0</v>
      </c>
      <c r="O82" s="42"/>
      <c r="P82" s="40">
        <f t="shared" si="9"/>
        <v>0</v>
      </c>
      <c r="Q82" s="40" t="e">
        <f>P82*Q65</f>
        <v>#VALUE!</v>
      </c>
      <c r="R82" s="40" t="e">
        <f>P82*R65</f>
        <v>#VALUE!</v>
      </c>
    </row>
    <row r="83" spans="1:18" x14ac:dyDescent="0.2">
      <c r="A83" s="43"/>
      <c r="B83" s="32"/>
      <c r="C83" s="43"/>
      <c r="D83" s="82"/>
      <c r="E83" s="43"/>
      <c r="F83" s="40">
        <f t="shared" si="5"/>
        <v>0</v>
      </c>
      <c r="G83" s="87"/>
      <c r="H83" s="40">
        <f t="shared" si="6"/>
        <v>0</v>
      </c>
      <c r="I83" s="87"/>
      <c r="J83" s="40">
        <f t="shared" si="7"/>
        <v>0</v>
      </c>
      <c r="K83" s="43"/>
      <c r="L83" s="43"/>
      <c r="M83" s="34"/>
      <c r="N83" s="35">
        <f t="shared" si="8"/>
        <v>0</v>
      </c>
      <c r="O83" s="42"/>
      <c r="P83" s="40">
        <f t="shared" si="9"/>
        <v>0</v>
      </c>
      <c r="Q83" s="40" t="e">
        <f>P83*Q65</f>
        <v>#VALUE!</v>
      </c>
      <c r="R83" s="40" t="e">
        <f>P83*R65</f>
        <v>#VALUE!</v>
      </c>
    </row>
    <row r="84" spans="1:18" x14ac:dyDescent="0.2">
      <c r="A84" s="43"/>
      <c r="B84" s="87"/>
      <c r="C84" s="43"/>
      <c r="D84" s="82"/>
      <c r="E84" s="43"/>
      <c r="F84" s="40">
        <f t="shared" si="5"/>
        <v>0</v>
      </c>
      <c r="G84" s="87"/>
      <c r="H84" s="40">
        <f t="shared" si="6"/>
        <v>0</v>
      </c>
      <c r="I84" s="87"/>
      <c r="J84" s="40">
        <f t="shared" si="7"/>
        <v>0</v>
      </c>
      <c r="K84" s="43"/>
      <c r="L84" s="43"/>
      <c r="M84" s="34"/>
      <c r="N84" s="35">
        <f t="shared" si="8"/>
        <v>0</v>
      </c>
      <c r="O84" s="42"/>
      <c r="P84" s="40">
        <f t="shared" si="9"/>
        <v>0</v>
      </c>
      <c r="Q84" s="40" t="e">
        <f>P84*Q65</f>
        <v>#VALUE!</v>
      </c>
      <c r="R84" s="40" t="e">
        <f>P84*R65</f>
        <v>#VALUE!</v>
      </c>
    </row>
    <row r="85" spans="1:18" x14ac:dyDescent="0.2">
      <c r="A85" s="43"/>
      <c r="B85" s="41"/>
      <c r="C85" s="43"/>
      <c r="D85" s="82"/>
      <c r="E85" s="43"/>
      <c r="F85" s="40">
        <f t="shared" si="5"/>
        <v>0</v>
      </c>
      <c r="G85" s="87"/>
      <c r="H85" s="40">
        <f t="shared" si="6"/>
        <v>0</v>
      </c>
      <c r="I85" s="43"/>
      <c r="J85" s="40">
        <f t="shared" si="7"/>
        <v>0</v>
      </c>
      <c r="K85" s="43"/>
      <c r="L85" s="43"/>
      <c r="M85" s="34"/>
      <c r="N85" s="35">
        <f t="shared" si="8"/>
        <v>0</v>
      </c>
      <c r="O85" s="42"/>
      <c r="P85" s="40">
        <f t="shared" si="9"/>
        <v>0</v>
      </c>
      <c r="Q85" s="40" t="e">
        <f>P85*Q65</f>
        <v>#VALUE!</v>
      </c>
      <c r="R85" s="40" t="e">
        <f>P85*R65</f>
        <v>#VALUE!</v>
      </c>
    </row>
    <row r="86" spans="1:18" x14ac:dyDescent="0.2">
      <c r="A86" s="43"/>
      <c r="B86" s="87"/>
      <c r="C86" s="43"/>
      <c r="D86" s="82"/>
      <c r="E86" s="43"/>
      <c r="F86" s="40">
        <f t="shared" si="5"/>
        <v>0</v>
      </c>
      <c r="G86" s="87"/>
      <c r="H86" s="40">
        <f t="shared" si="6"/>
        <v>0</v>
      </c>
      <c r="I86" s="43"/>
      <c r="J86" s="40">
        <f t="shared" si="7"/>
        <v>0</v>
      </c>
      <c r="K86" s="43"/>
      <c r="L86" s="43"/>
      <c r="M86" s="34"/>
      <c r="N86" s="35">
        <f t="shared" si="8"/>
        <v>0</v>
      </c>
      <c r="O86" s="42"/>
      <c r="P86" s="40">
        <f t="shared" si="9"/>
        <v>0</v>
      </c>
      <c r="Q86" s="40" t="e">
        <f>P86*Q65</f>
        <v>#VALUE!</v>
      </c>
      <c r="R86" s="40" t="e">
        <f>P86*R65</f>
        <v>#VALUE!</v>
      </c>
    </row>
    <row r="87" spans="1:18" x14ac:dyDescent="0.2">
      <c r="A87" s="43"/>
      <c r="B87" s="32"/>
      <c r="C87" s="43"/>
      <c r="D87" s="82"/>
      <c r="E87" s="43"/>
      <c r="F87" s="40">
        <f t="shared" si="5"/>
        <v>0</v>
      </c>
      <c r="G87" s="87"/>
      <c r="H87" s="40">
        <f t="shared" si="6"/>
        <v>0</v>
      </c>
      <c r="I87" s="43"/>
      <c r="J87" s="40">
        <f t="shared" si="7"/>
        <v>0</v>
      </c>
      <c r="K87" s="33"/>
      <c r="L87" s="43"/>
      <c r="M87" s="34"/>
      <c r="N87" s="35">
        <f t="shared" si="8"/>
        <v>0</v>
      </c>
      <c r="O87" s="42"/>
      <c r="P87" s="40">
        <f t="shared" si="9"/>
        <v>0</v>
      </c>
      <c r="Q87" s="40" t="e">
        <f>P87*Q65</f>
        <v>#VALUE!</v>
      </c>
      <c r="R87" s="40" t="e">
        <f>P87*R65</f>
        <v>#VALUE!</v>
      </c>
    </row>
    <row r="88" spans="1:18" x14ac:dyDescent="0.2">
      <c r="A88" s="43"/>
      <c r="B88" s="104"/>
      <c r="C88" s="43"/>
      <c r="D88" s="82"/>
      <c r="E88" s="43"/>
      <c r="F88" s="40">
        <f t="shared" si="5"/>
        <v>0</v>
      </c>
      <c r="G88" s="87"/>
      <c r="H88" s="40">
        <f t="shared" si="6"/>
        <v>0</v>
      </c>
      <c r="I88" s="43"/>
      <c r="J88" s="40">
        <f t="shared" si="7"/>
        <v>0</v>
      </c>
      <c r="K88" s="33"/>
      <c r="L88" s="43"/>
      <c r="M88" s="34"/>
      <c r="N88" s="35">
        <f t="shared" si="8"/>
        <v>0</v>
      </c>
      <c r="O88" s="42"/>
      <c r="P88" s="40">
        <f t="shared" si="9"/>
        <v>0</v>
      </c>
      <c r="Q88" s="40" t="e">
        <f>P88*Q65</f>
        <v>#VALUE!</v>
      </c>
      <c r="R88" s="40" t="e">
        <f>P88*R65</f>
        <v>#VALUE!</v>
      </c>
    </row>
    <row r="89" spans="1:18" x14ac:dyDescent="0.2">
      <c r="A89" s="43"/>
      <c r="B89" s="32"/>
      <c r="C89" s="43"/>
      <c r="D89" s="82"/>
      <c r="E89" s="43"/>
      <c r="F89" s="40">
        <f t="shared" si="5"/>
        <v>0</v>
      </c>
      <c r="G89" s="87"/>
      <c r="H89" s="40">
        <f t="shared" si="6"/>
        <v>0</v>
      </c>
      <c r="I89" s="43"/>
      <c r="J89" s="40">
        <f t="shared" si="7"/>
        <v>0</v>
      </c>
      <c r="K89" s="43"/>
      <c r="L89" s="43"/>
      <c r="M89" s="34"/>
      <c r="N89" s="35">
        <f t="shared" si="8"/>
        <v>0</v>
      </c>
      <c r="O89" s="42"/>
      <c r="P89" s="40">
        <f t="shared" si="9"/>
        <v>0</v>
      </c>
      <c r="Q89" s="40" t="e">
        <f>P89*Q65</f>
        <v>#VALUE!</v>
      </c>
      <c r="R89" s="40" t="e">
        <f>P89*R65</f>
        <v>#VALUE!</v>
      </c>
    </row>
    <row r="90" spans="1:18" x14ac:dyDescent="0.2">
      <c r="A90" s="43"/>
      <c r="B90" s="32"/>
      <c r="C90" s="43"/>
      <c r="D90" s="82"/>
      <c r="E90" s="43"/>
      <c r="F90" s="40">
        <f t="shared" si="5"/>
        <v>0</v>
      </c>
      <c r="G90" s="87"/>
      <c r="H90" s="40">
        <f t="shared" si="6"/>
        <v>0</v>
      </c>
      <c r="I90" s="43"/>
      <c r="J90" s="40">
        <f t="shared" si="7"/>
        <v>0</v>
      </c>
      <c r="K90" s="43"/>
      <c r="L90" s="43"/>
      <c r="M90" s="34"/>
      <c r="N90" s="35">
        <f t="shared" si="8"/>
        <v>0</v>
      </c>
      <c r="O90" s="42"/>
      <c r="P90" s="40">
        <f t="shared" si="9"/>
        <v>0</v>
      </c>
      <c r="Q90" s="40" t="e">
        <f>P90*Q65</f>
        <v>#VALUE!</v>
      </c>
      <c r="R90" s="40" t="e">
        <f>P90*R65</f>
        <v>#VALUE!</v>
      </c>
    </row>
    <row r="91" spans="1:18" x14ac:dyDescent="0.2">
      <c r="A91" s="43"/>
      <c r="B91" s="87"/>
      <c r="C91" s="43"/>
      <c r="D91" s="82"/>
      <c r="E91" s="43"/>
      <c r="F91" s="40">
        <f t="shared" si="5"/>
        <v>0</v>
      </c>
      <c r="G91" s="87"/>
      <c r="H91" s="40">
        <f t="shared" si="6"/>
        <v>0</v>
      </c>
      <c r="I91" s="43"/>
      <c r="J91" s="40">
        <f t="shared" si="7"/>
        <v>0</v>
      </c>
      <c r="K91" s="43"/>
      <c r="L91" s="43"/>
      <c r="M91" s="34"/>
      <c r="N91" s="35">
        <f t="shared" si="8"/>
        <v>0</v>
      </c>
      <c r="O91" s="42"/>
      <c r="P91" s="40">
        <f t="shared" si="9"/>
        <v>0</v>
      </c>
      <c r="Q91" s="40" t="e">
        <f>P91*Q65</f>
        <v>#VALUE!</v>
      </c>
      <c r="R91" s="40" t="e">
        <f>P91*R65</f>
        <v>#VALUE!</v>
      </c>
    </row>
    <row r="92" spans="1:18" x14ac:dyDescent="0.2">
      <c r="A92" s="43"/>
      <c r="B92" s="41"/>
      <c r="C92" s="43"/>
      <c r="D92" s="82"/>
      <c r="E92" s="43"/>
      <c r="F92" s="40">
        <f t="shared" si="5"/>
        <v>0</v>
      </c>
      <c r="G92" s="87"/>
      <c r="H92" s="40">
        <f t="shared" si="6"/>
        <v>0</v>
      </c>
      <c r="I92" s="43"/>
      <c r="J92" s="40">
        <f t="shared" si="7"/>
        <v>0</v>
      </c>
      <c r="K92" s="43"/>
      <c r="L92" s="43"/>
      <c r="M92" s="34"/>
      <c r="N92" s="35">
        <f t="shared" si="8"/>
        <v>0</v>
      </c>
      <c r="O92" s="42"/>
      <c r="P92" s="40">
        <f t="shared" si="9"/>
        <v>0</v>
      </c>
      <c r="Q92" s="40" t="e">
        <f>P92*Q65</f>
        <v>#VALUE!</v>
      </c>
      <c r="R92" s="40" t="e">
        <f>P92*R65</f>
        <v>#VALUE!</v>
      </c>
    </row>
    <row r="93" spans="1:18" x14ac:dyDescent="0.2">
      <c r="A93" s="43"/>
      <c r="B93" s="32"/>
      <c r="C93" s="43"/>
      <c r="D93" s="82"/>
      <c r="E93" s="43"/>
      <c r="F93" s="40">
        <f t="shared" si="5"/>
        <v>0</v>
      </c>
      <c r="G93" s="32"/>
      <c r="H93" s="40">
        <f t="shared" si="6"/>
        <v>0</v>
      </c>
      <c r="I93" s="43"/>
      <c r="J93" s="40">
        <f t="shared" si="7"/>
        <v>0</v>
      </c>
      <c r="K93" s="33"/>
      <c r="L93" s="43"/>
      <c r="M93" s="34"/>
      <c r="N93" s="35">
        <f t="shared" si="8"/>
        <v>0</v>
      </c>
      <c r="O93" s="42"/>
      <c r="P93" s="40">
        <f t="shared" si="9"/>
        <v>0</v>
      </c>
      <c r="Q93" s="40" t="e">
        <f>P93*Q65</f>
        <v>#VALUE!</v>
      </c>
      <c r="R93" s="40" t="e">
        <f>P93*R65</f>
        <v>#VALUE!</v>
      </c>
    </row>
    <row r="94" spans="1:18" x14ac:dyDescent="0.2">
      <c r="A94" s="43"/>
      <c r="B94" s="32"/>
      <c r="C94" s="43"/>
      <c r="D94" s="82"/>
      <c r="E94" s="43"/>
      <c r="F94" s="40">
        <f t="shared" si="5"/>
        <v>0</v>
      </c>
      <c r="G94" s="32"/>
      <c r="H94" s="40">
        <f t="shared" si="6"/>
        <v>0</v>
      </c>
      <c r="I94" s="43"/>
      <c r="J94" s="40">
        <f t="shared" si="7"/>
        <v>0</v>
      </c>
      <c r="K94" s="33"/>
      <c r="L94" s="43"/>
      <c r="M94" s="34"/>
      <c r="N94" s="35">
        <f t="shared" si="8"/>
        <v>0</v>
      </c>
      <c r="O94" s="42"/>
      <c r="P94" s="40">
        <f t="shared" si="9"/>
        <v>0</v>
      </c>
      <c r="Q94" s="40" t="e">
        <f>P94*Q65</f>
        <v>#VALUE!</v>
      </c>
      <c r="R94" s="40" t="e">
        <f>P94*R65</f>
        <v>#VALUE!</v>
      </c>
    </row>
    <row r="95" spans="1:18" x14ac:dyDescent="0.2">
      <c r="A95" s="43"/>
      <c r="B95" s="32"/>
      <c r="C95" s="43"/>
      <c r="D95" s="82"/>
      <c r="E95" s="43"/>
      <c r="F95" s="40">
        <f t="shared" si="5"/>
        <v>0</v>
      </c>
      <c r="G95" s="32"/>
      <c r="H95" s="40">
        <f t="shared" si="6"/>
        <v>0</v>
      </c>
      <c r="I95" s="43"/>
      <c r="J95" s="40">
        <f t="shared" si="7"/>
        <v>0</v>
      </c>
      <c r="K95" s="43"/>
      <c r="L95" s="43"/>
      <c r="M95" s="34"/>
      <c r="N95" s="35">
        <f t="shared" si="8"/>
        <v>0</v>
      </c>
      <c r="O95" s="42"/>
      <c r="P95" s="40">
        <f t="shared" si="9"/>
        <v>0</v>
      </c>
      <c r="Q95" s="40" t="e">
        <f>P95*Q65</f>
        <v>#VALUE!</v>
      </c>
      <c r="R95" s="40" t="e">
        <f>P95*R65</f>
        <v>#VALUE!</v>
      </c>
    </row>
    <row r="96" spans="1:18" x14ac:dyDescent="0.2">
      <c r="A96" s="43"/>
      <c r="B96" s="104"/>
      <c r="C96" s="43"/>
      <c r="D96" s="82"/>
      <c r="E96" s="43"/>
      <c r="F96" s="40">
        <f t="shared" si="5"/>
        <v>0</v>
      </c>
      <c r="G96" s="32"/>
      <c r="H96" s="40">
        <f t="shared" si="6"/>
        <v>0</v>
      </c>
      <c r="I96" s="43"/>
      <c r="J96" s="40">
        <f t="shared" si="7"/>
        <v>0</v>
      </c>
      <c r="K96" s="43"/>
      <c r="L96" s="43"/>
      <c r="M96" s="34"/>
      <c r="N96" s="35">
        <f t="shared" si="8"/>
        <v>0</v>
      </c>
      <c r="O96" s="42"/>
      <c r="P96" s="40">
        <f t="shared" si="9"/>
        <v>0</v>
      </c>
      <c r="Q96" s="40" t="e">
        <f>P96*Q65</f>
        <v>#VALUE!</v>
      </c>
      <c r="R96" s="40" t="e">
        <f>P96*R65</f>
        <v>#VALUE!</v>
      </c>
    </row>
    <row r="97" spans="1:18" x14ac:dyDescent="0.2">
      <c r="A97" s="43"/>
      <c r="B97" s="41"/>
      <c r="C97" s="43"/>
      <c r="D97" s="82"/>
      <c r="E97" s="43"/>
      <c r="F97" s="40">
        <f t="shared" si="5"/>
        <v>0</v>
      </c>
      <c r="G97" s="32"/>
      <c r="H97" s="40">
        <f t="shared" si="6"/>
        <v>0</v>
      </c>
      <c r="I97" s="43"/>
      <c r="J97" s="40">
        <f t="shared" si="7"/>
        <v>0</v>
      </c>
      <c r="K97" s="43"/>
      <c r="L97" s="43"/>
      <c r="M97" s="34"/>
      <c r="N97" s="35">
        <f t="shared" si="8"/>
        <v>0</v>
      </c>
      <c r="O97" s="42"/>
      <c r="P97" s="45">
        <f t="shared" si="9"/>
        <v>0</v>
      </c>
      <c r="Q97" s="40" t="e">
        <f>P97*Q65</f>
        <v>#VALUE!</v>
      </c>
      <c r="R97" s="40" t="e">
        <f>P97*R65</f>
        <v>#VALUE!</v>
      </c>
    </row>
    <row r="98" spans="1:18" x14ac:dyDescent="0.2">
      <c r="A98" s="43"/>
      <c r="B98" s="32"/>
      <c r="C98" s="43"/>
      <c r="D98" s="82"/>
      <c r="E98" s="32"/>
      <c r="F98" s="40">
        <f t="shared" si="5"/>
        <v>0</v>
      </c>
      <c r="G98" s="32"/>
      <c r="H98" s="40">
        <f t="shared" si="6"/>
        <v>0</v>
      </c>
      <c r="I98" s="32"/>
      <c r="J98" s="40">
        <f t="shared" si="7"/>
        <v>0</v>
      </c>
      <c r="K98" s="43"/>
      <c r="L98" s="43"/>
      <c r="M98" s="34"/>
      <c r="N98" s="35">
        <f t="shared" si="8"/>
        <v>0</v>
      </c>
      <c r="O98" s="42"/>
      <c r="P98" s="45">
        <f t="shared" si="9"/>
        <v>0</v>
      </c>
      <c r="Q98" s="40" t="e">
        <f>P98*Q65</f>
        <v>#VALUE!</v>
      </c>
      <c r="R98" s="40" t="e">
        <f>P98*R65</f>
        <v>#VALUE!</v>
      </c>
    </row>
    <row r="99" spans="1:18" x14ac:dyDescent="0.2">
      <c r="A99" s="43"/>
      <c r="B99" s="32"/>
      <c r="C99" s="43"/>
      <c r="D99" s="82"/>
      <c r="E99" s="32"/>
      <c r="F99" s="40">
        <f t="shared" si="5"/>
        <v>0</v>
      </c>
      <c r="G99" s="32"/>
      <c r="H99" s="40">
        <f t="shared" si="6"/>
        <v>0</v>
      </c>
      <c r="I99" s="32"/>
      <c r="J99" s="40">
        <f t="shared" si="7"/>
        <v>0</v>
      </c>
      <c r="K99" s="33"/>
      <c r="L99" s="43"/>
      <c r="M99" s="34"/>
      <c r="N99" s="35">
        <f t="shared" si="8"/>
        <v>0</v>
      </c>
      <c r="O99" s="42"/>
      <c r="P99" s="45">
        <f t="shared" si="9"/>
        <v>0</v>
      </c>
      <c r="Q99" s="40" t="e">
        <f>P99*Q65</f>
        <v>#VALUE!</v>
      </c>
      <c r="R99" s="40" t="e">
        <f>P99*R65</f>
        <v>#VALUE!</v>
      </c>
    </row>
    <row r="100" spans="1:18" x14ac:dyDescent="0.2">
      <c r="A100" s="43"/>
      <c r="B100" s="104"/>
      <c r="C100" s="43"/>
      <c r="D100" s="82"/>
      <c r="E100" s="32"/>
      <c r="F100" s="40">
        <f t="shared" si="5"/>
        <v>0</v>
      </c>
      <c r="G100" s="32"/>
      <c r="H100" s="40">
        <f t="shared" si="6"/>
        <v>0</v>
      </c>
      <c r="I100" s="32"/>
      <c r="J100" s="40">
        <f t="shared" si="7"/>
        <v>0</v>
      </c>
      <c r="K100" s="33"/>
      <c r="L100" s="43"/>
      <c r="M100" s="34"/>
      <c r="N100" s="35">
        <f t="shared" si="8"/>
        <v>0</v>
      </c>
      <c r="O100" s="42"/>
      <c r="P100" s="45">
        <f t="shared" si="9"/>
        <v>0</v>
      </c>
      <c r="Q100" s="40" t="e">
        <f>P100*Q65</f>
        <v>#VALUE!</v>
      </c>
      <c r="R100" s="40" t="e">
        <f>P100*R65</f>
        <v>#VALUE!</v>
      </c>
    </row>
    <row r="101" spans="1:18" x14ac:dyDescent="0.2">
      <c r="A101" s="39"/>
      <c r="B101" s="46"/>
      <c r="C101" s="41"/>
      <c r="D101" s="44"/>
      <c r="E101" s="32"/>
      <c r="F101" s="40">
        <f t="shared" si="5"/>
        <v>0</v>
      </c>
      <c r="G101" s="32"/>
      <c r="H101" s="40">
        <f t="shared" si="6"/>
        <v>0</v>
      </c>
      <c r="I101" s="32"/>
      <c r="J101" s="40">
        <f t="shared" si="7"/>
        <v>0</v>
      </c>
      <c r="K101" s="33"/>
      <c r="L101" s="43"/>
      <c r="M101" s="34"/>
      <c r="N101" s="35">
        <f t="shared" si="8"/>
        <v>0</v>
      </c>
      <c r="O101" s="42"/>
      <c r="P101" s="45">
        <f t="shared" si="9"/>
        <v>0</v>
      </c>
      <c r="Q101" s="40" t="e">
        <f>P101*Q65</f>
        <v>#VALUE!</v>
      </c>
      <c r="R101" s="40" t="e">
        <f>P101*R65</f>
        <v>#VALUE!</v>
      </c>
    </row>
    <row r="102" spans="1:18" x14ac:dyDescent="0.2">
      <c r="A102" s="39"/>
      <c r="B102" s="46"/>
      <c r="C102" s="41"/>
      <c r="D102" s="44"/>
      <c r="E102" s="32"/>
      <c r="F102" s="40">
        <f t="shared" si="5"/>
        <v>0</v>
      </c>
      <c r="G102" s="32"/>
      <c r="H102" s="40">
        <f t="shared" si="6"/>
        <v>0</v>
      </c>
      <c r="I102" s="32"/>
      <c r="J102" s="40">
        <f t="shared" si="7"/>
        <v>0</v>
      </c>
      <c r="K102" s="33"/>
      <c r="L102" s="43"/>
      <c r="M102" s="34"/>
      <c r="N102" s="35">
        <f t="shared" si="8"/>
        <v>0</v>
      </c>
      <c r="O102" s="42"/>
      <c r="P102" s="45">
        <f t="shared" si="9"/>
        <v>0</v>
      </c>
      <c r="Q102" s="40" t="e">
        <f>P102*Q65</f>
        <v>#VALUE!</v>
      </c>
      <c r="R102" s="40" t="e">
        <f>P102*R65</f>
        <v>#VALUE!</v>
      </c>
    </row>
    <row r="103" spans="1:18" x14ac:dyDescent="0.2">
      <c r="A103" s="39"/>
      <c r="B103" s="46"/>
      <c r="C103" s="41"/>
      <c r="D103" s="44"/>
      <c r="E103" s="32"/>
      <c r="F103" s="40">
        <f t="shared" si="5"/>
        <v>0</v>
      </c>
      <c r="G103" s="32"/>
      <c r="H103" s="40">
        <f t="shared" si="6"/>
        <v>0</v>
      </c>
      <c r="I103" s="32"/>
      <c r="J103" s="40">
        <f t="shared" si="7"/>
        <v>0</v>
      </c>
      <c r="K103" s="33"/>
      <c r="L103" s="43"/>
      <c r="M103" s="34"/>
      <c r="N103" s="35">
        <f t="shared" si="8"/>
        <v>0</v>
      </c>
      <c r="O103" s="42"/>
      <c r="P103" s="45">
        <f t="shared" si="9"/>
        <v>0</v>
      </c>
      <c r="Q103" s="40" t="e">
        <f>P103*Q65</f>
        <v>#VALUE!</v>
      </c>
      <c r="R103" s="40" t="e">
        <f>P103*R65</f>
        <v>#VALUE!</v>
      </c>
    </row>
    <row r="104" spans="1:18" x14ac:dyDescent="0.2">
      <c r="A104" s="39"/>
      <c r="B104" s="46"/>
      <c r="C104" s="41"/>
      <c r="D104" s="44"/>
      <c r="E104" s="32"/>
      <c r="F104" s="47">
        <f t="shared" si="5"/>
        <v>0</v>
      </c>
      <c r="G104" s="32"/>
      <c r="H104" s="47">
        <f t="shared" si="6"/>
        <v>0</v>
      </c>
      <c r="I104" s="32"/>
      <c r="J104" s="47">
        <f t="shared" si="7"/>
        <v>0</v>
      </c>
      <c r="K104" s="33"/>
      <c r="L104" s="43"/>
      <c r="M104" s="34"/>
      <c r="N104" s="35">
        <f t="shared" si="8"/>
        <v>0</v>
      </c>
      <c r="O104" s="42"/>
      <c r="P104" s="48">
        <f t="shared" si="9"/>
        <v>0</v>
      </c>
      <c r="Q104" s="47" t="e">
        <f>P104*Q65</f>
        <v>#VALUE!</v>
      </c>
      <c r="R104" s="47" t="e">
        <f>P104*R65</f>
        <v>#VALUE!</v>
      </c>
    </row>
    <row r="105" spans="1:18" x14ac:dyDescent="0.2">
      <c r="A105" s="39"/>
      <c r="B105" s="46"/>
      <c r="C105" s="41"/>
      <c r="D105" s="44"/>
      <c r="E105" s="32"/>
      <c r="F105" s="40">
        <f t="shared" si="5"/>
        <v>0</v>
      </c>
      <c r="G105" s="32"/>
      <c r="H105" s="40">
        <f t="shared" si="6"/>
        <v>0</v>
      </c>
      <c r="I105" s="32"/>
      <c r="J105" s="40">
        <f t="shared" si="7"/>
        <v>0</v>
      </c>
      <c r="K105" s="33"/>
      <c r="L105" s="43"/>
      <c r="M105" s="34"/>
      <c r="N105" s="35">
        <f t="shared" si="8"/>
        <v>0</v>
      </c>
      <c r="O105" s="42"/>
      <c r="P105" s="45">
        <f t="shared" si="9"/>
        <v>0</v>
      </c>
      <c r="Q105" s="40" t="e">
        <f>P105*Q65</f>
        <v>#VALUE!</v>
      </c>
      <c r="R105" s="40" t="e">
        <f>P105*R65</f>
        <v>#VALUE!</v>
      </c>
    </row>
    <row r="106" spans="1:18" x14ac:dyDescent="0.2">
      <c r="A106" s="49"/>
      <c r="B106" s="50"/>
      <c r="C106" s="51" t="s">
        <v>81</v>
      </c>
      <c r="D106" s="52"/>
      <c r="E106" s="51">
        <f>SUM(E66:E105)</f>
        <v>0</v>
      </c>
      <c r="F106" s="51"/>
      <c r="G106" s="51">
        <f>SUM(G66:G105)</f>
        <v>0</v>
      </c>
      <c r="H106" s="51"/>
      <c r="I106" s="51">
        <f>SUM(I66:I105)</f>
        <v>0</v>
      </c>
      <c r="J106" s="51"/>
      <c r="K106" s="51"/>
      <c r="L106" s="88">
        <f>SUM(L66:L105)</f>
        <v>0</v>
      </c>
      <c r="M106" s="53"/>
      <c r="N106" s="51"/>
      <c r="O106" s="51"/>
      <c r="P106" s="51"/>
      <c r="Q106" s="50"/>
      <c r="R106" s="50"/>
    </row>
    <row r="107" spans="1:18" x14ac:dyDescent="0.2">
      <c r="H107" s="57"/>
    </row>
    <row r="108" spans="1:18" x14ac:dyDescent="0.2">
      <c r="H108" s="57"/>
      <c r="M108" s="60" t="s">
        <v>82</v>
      </c>
      <c r="N108" s="61"/>
      <c r="O108" s="61"/>
      <c r="P108" s="61"/>
      <c r="Q108" s="61"/>
      <c r="R108" s="62">
        <f>SUM(P66:P105)</f>
        <v>0</v>
      </c>
    </row>
    <row r="109" spans="1:18" x14ac:dyDescent="0.2">
      <c r="H109" s="57"/>
      <c r="M109" s="60" t="s">
        <v>83</v>
      </c>
      <c r="N109" s="61"/>
      <c r="O109" s="61"/>
      <c r="P109" s="61"/>
      <c r="Q109" s="61"/>
      <c r="R109" s="62" t="e">
        <f>SUM(R66:R105)</f>
        <v>#VALUE!</v>
      </c>
    </row>
    <row r="110" spans="1:18" x14ac:dyDescent="0.2">
      <c r="M110" s="60" t="s">
        <v>84</v>
      </c>
      <c r="N110" s="63"/>
      <c r="O110" s="64"/>
      <c r="P110" s="61"/>
      <c r="Q110" s="61"/>
      <c r="R110" s="62" t="e">
        <f>SUM(Q66:Q105)</f>
        <v>#VALUE!</v>
      </c>
    </row>
    <row r="111" spans="1:18" x14ac:dyDescent="0.2">
      <c r="A111" s="50" t="s">
        <v>85</v>
      </c>
      <c r="B111" s="50"/>
      <c r="M111" s="60" t="s">
        <v>108</v>
      </c>
      <c r="N111" s="63"/>
      <c r="O111" s="241" t="s">
        <v>102</v>
      </c>
      <c r="P111" s="61"/>
      <c r="Q111" s="61"/>
      <c r="R111" s="62" t="e">
        <f>R108*O111</f>
        <v>#VALUE!</v>
      </c>
    </row>
    <row r="112" spans="1:18" ht="17" thickBot="1" x14ac:dyDescent="0.25">
      <c r="C112" s="227"/>
      <c r="D112" s="227"/>
      <c r="E112" s="227"/>
      <c r="M112" s="60" t="s">
        <v>86</v>
      </c>
      <c r="N112" s="63"/>
      <c r="O112" s="241" t="s">
        <v>105</v>
      </c>
      <c r="P112" s="61"/>
      <c r="Q112" s="61"/>
      <c r="R112" s="62" t="e">
        <f>R108*O112</f>
        <v>#VALUE!</v>
      </c>
    </row>
    <row r="113" spans="1:18" ht="17" thickBot="1" x14ac:dyDescent="0.25">
      <c r="L113" s="72"/>
      <c r="M113" s="67" t="s">
        <v>87</v>
      </c>
      <c r="N113" s="68"/>
      <c r="O113" s="69"/>
      <c r="P113" s="69"/>
      <c r="Q113" s="69"/>
      <c r="R113" s="70" t="e">
        <f>SUM(R108:R112)</f>
        <v>#VALUE!</v>
      </c>
    </row>
    <row r="114" spans="1:18" ht="17" thickBot="1" x14ac:dyDescent="0.25">
      <c r="L114" s="72"/>
    </row>
    <row r="115" spans="1:18" ht="17" thickBot="1" x14ac:dyDescent="0.25">
      <c r="A115" s="50" t="s">
        <v>88</v>
      </c>
      <c r="B115" s="50"/>
      <c r="M115" s="67"/>
      <c r="N115" s="68"/>
      <c r="O115" s="69"/>
      <c r="P115" s="69"/>
      <c r="Q115" s="69"/>
      <c r="R115" s="71"/>
    </row>
    <row r="116" spans="1:18" x14ac:dyDescent="0.2">
      <c r="A116" s="37"/>
      <c r="B116" s="10"/>
      <c r="C116" s="10"/>
      <c r="D116" s="74"/>
      <c r="E116" s="10"/>
      <c r="F116" s="10"/>
      <c r="G116" s="10"/>
      <c r="L116" s="73"/>
      <c r="M116" s="75"/>
      <c r="N116" s="10"/>
      <c r="O116" s="10"/>
      <c r="P116" s="10"/>
      <c r="Q116" s="10"/>
      <c r="R116" s="79" t="s">
        <v>91</v>
      </c>
    </row>
    <row r="117" spans="1:18" x14ac:dyDescent="0.2">
      <c r="A117" s="84"/>
      <c r="B117" s="76"/>
      <c r="C117" s="76"/>
      <c r="D117" s="81"/>
      <c r="E117" s="76"/>
      <c r="F117" s="76"/>
      <c r="G117" s="76"/>
      <c r="H117" s="66"/>
      <c r="I117" s="66"/>
      <c r="J117" s="66"/>
      <c r="K117" s="66"/>
      <c r="L117" s="80"/>
      <c r="M117" s="77"/>
      <c r="N117" s="76"/>
      <c r="O117" s="76"/>
      <c r="P117" s="76"/>
      <c r="Q117" s="76"/>
      <c r="R117" s="78"/>
    </row>
    <row r="118" spans="1:18" x14ac:dyDescent="0.2">
      <c r="A118" s="66"/>
      <c r="B118" s="88"/>
      <c r="C118" s="66"/>
      <c r="D118" s="66"/>
      <c r="E118" s="66"/>
      <c r="F118" s="66"/>
      <c r="G118" s="66"/>
      <c r="H118" s="66"/>
      <c r="I118" s="66"/>
      <c r="J118" s="88"/>
      <c r="K118" s="217"/>
      <c r="L118" s="72"/>
      <c r="M118" s="66"/>
      <c r="O118" s="66"/>
      <c r="P118" s="218"/>
    </row>
    <row r="121" spans="1:18" ht="17" thickBot="1" x14ac:dyDescent="0.25"/>
    <row r="122" spans="1:18" x14ac:dyDescent="0.2">
      <c r="A122" s="1"/>
      <c r="B122" s="2" t="s">
        <v>50</v>
      </c>
      <c r="C122" s="2"/>
      <c r="D122" s="3" t="s">
        <v>62</v>
      </c>
      <c r="E122" s="4"/>
      <c r="F122" s="2"/>
      <c r="G122" s="5"/>
      <c r="H122" s="2" t="s">
        <v>51</v>
      </c>
      <c r="I122" s="4"/>
      <c r="J122" s="2"/>
      <c r="K122" s="6"/>
      <c r="L122" s="86"/>
      <c r="M122" s="7" t="s">
        <v>52</v>
      </c>
      <c r="N122" s="4"/>
      <c r="O122" s="4"/>
      <c r="P122" s="8" t="s">
        <v>63</v>
      </c>
      <c r="Q122" s="2"/>
      <c r="R122" s="9" t="s">
        <v>64</v>
      </c>
    </row>
    <row r="123" spans="1:18" ht="17" thickBot="1" x14ac:dyDescent="0.25">
      <c r="A123" s="11"/>
      <c r="B123" s="12"/>
      <c r="C123" s="13"/>
      <c r="D123" s="231"/>
      <c r="E123" s="232"/>
      <c r="F123" s="232"/>
      <c r="G123" s="233"/>
      <c r="H123" s="237"/>
      <c r="I123" s="237"/>
      <c r="J123" s="237"/>
      <c r="K123" s="238"/>
      <c r="L123" s="220"/>
      <c r="M123" s="239"/>
      <c r="N123" s="237"/>
      <c r="O123" s="238"/>
      <c r="P123" s="228"/>
      <c r="Q123" s="229"/>
      <c r="R123" s="230"/>
    </row>
    <row r="124" spans="1:18" ht="17" thickBot="1" x14ac:dyDescent="0.25">
      <c r="A124" s="1"/>
      <c r="B124" s="4"/>
      <c r="C124" s="15"/>
      <c r="D124" s="16" t="s">
        <v>65</v>
      </c>
      <c r="E124" s="17" t="s">
        <v>66</v>
      </c>
      <c r="F124" s="18"/>
      <c r="G124" s="19" t="s">
        <v>67</v>
      </c>
      <c r="H124" s="20"/>
      <c r="I124" s="21" t="s">
        <v>68</v>
      </c>
      <c r="J124" s="20"/>
      <c r="K124" s="234" t="s">
        <v>69</v>
      </c>
      <c r="L124" s="235"/>
      <c r="M124" s="235"/>
      <c r="N124" s="236"/>
      <c r="O124" s="22" t="s">
        <v>70</v>
      </c>
      <c r="P124" s="23" t="s">
        <v>71</v>
      </c>
      <c r="Q124" s="24" t="s">
        <v>72</v>
      </c>
      <c r="R124" s="24" t="s">
        <v>73</v>
      </c>
    </row>
    <row r="125" spans="1:18" ht="17" thickBot="1" x14ac:dyDescent="0.25">
      <c r="A125" s="25"/>
      <c r="B125" s="26" t="s">
        <v>74</v>
      </c>
      <c r="C125" s="24" t="s">
        <v>32</v>
      </c>
      <c r="D125" s="27" t="s">
        <v>75</v>
      </c>
      <c r="E125" s="28" t="s">
        <v>76</v>
      </c>
      <c r="F125" s="28" t="s">
        <v>77</v>
      </c>
      <c r="G125" s="28" t="s">
        <v>76</v>
      </c>
      <c r="H125" s="28" t="s">
        <v>77</v>
      </c>
      <c r="I125" s="28" t="s">
        <v>76</v>
      </c>
      <c r="J125" s="28" t="s">
        <v>77</v>
      </c>
      <c r="K125" s="24" t="s">
        <v>78</v>
      </c>
      <c r="L125" s="28" t="s">
        <v>30</v>
      </c>
      <c r="M125" s="29" t="s">
        <v>75</v>
      </c>
      <c r="N125" s="24" t="s">
        <v>77</v>
      </c>
      <c r="O125" s="24" t="s">
        <v>79</v>
      </c>
      <c r="P125" s="24" t="s">
        <v>80</v>
      </c>
      <c r="Q125" s="240" t="s">
        <v>102</v>
      </c>
      <c r="R125" s="240" t="s">
        <v>102</v>
      </c>
    </row>
    <row r="126" spans="1:18" x14ac:dyDescent="0.2">
      <c r="A126" s="30"/>
      <c r="B126" s="151"/>
      <c r="C126" s="83"/>
      <c r="D126" s="82"/>
      <c r="E126" s="83"/>
      <c r="F126" s="31">
        <f t="shared" ref="F126:F165" si="10">D126*E126</f>
        <v>0</v>
      </c>
      <c r="G126" s="87"/>
      <c r="H126" s="31">
        <f t="shared" ref="H126:H165" si="11">(D126*1.5)*G126</f>
        <v>0</v>
      </c>
      <c r="I126" s="32"/>
      <c r="J126" s="31">
        <f t="shared" ref="J126:J165" si="12">(D126*2)*I126</f>
        <v>0</v>
      </c>
      <c r="K126" s="33"/>
      <c r="L126" s="87"/>
      <c r="M126" s="34"/>
      <c r="N126" s="35">
        <f t="shared" ref="N126:N165" si="13">L126*M126</f>
        <v>0</v>
      </c>
      <c r="O126" s="36"/>
      <c r="P126" s="31">
        <f t="shared" ref="P126:P165" si="14">F126+H126+J126+N126+O126</f>
        <v>0</v>
      </c>
      <c r="Q126" s="31" t="e">
        <f>P126*Q125</f>
        <v>#VALUE!</v>
      </c>
      <c r="R126" s="31" t="e">
        <f>P126*R125</f>
        <v>#VALUE!</v>
      </c>
    </row>
    <row r="127" spans="1:18" x14ac:dyDescent="0.2">
      <c r="A127" s="43"/>
      <c r="B127" s="151"/>
      <c r="C127" s="83"/>
      <c r="D127" s="82"/>
      <c r="E127" s="83"/>
      <c r="F127" s="40">
        <f t="shared" si="10"/>
        <v>0</v>
      </c>
      <c r="G127" s="87"/>
      <c r="H127" s="40">
        <f t="shared" si="11"/>
        <v>0</v>
      </c>
      <c r="I127" s="87"/>
      <c r="J127" s="40">
        <f t="shared" si="12"/>
        <v>0</v>
      </c>
      <c r="K127" s="33"/>
      <c r="L127" s="43"/>
      <c r="M127" s="34"/>
      <c r="N127" s="35">
        <f t="shared" si="13"/>
        <v>0</v>
      </c>
      <c r="O127" s="42"/>
      <c r="P127" s="40">
        <f t="shared" si="14"/>
        <v>0</v>
      </c>
      <c r="Q127" s="40" t="e">
        <f>P127*Q125</f>
        <v>#VALUE!</v>
      </c>
      <c r="R127" s="40" t="e">
        <f>P127*R125</f>
        <v>#VALUE!</v>
      </c>
    </row>
    <row r="128" spans="1:18" x14ac:dyDescent="0.2">
      <c r="A128" s="43"/>
      <c r="B128" s="83"/>
      <c r="C128" s="83"/>
      <c r="D128" s="82"/>
      <c r="E128" s="43"/>
      <c r="F128" s="40">
        <f t="shared" si="10"/>
        <v>0</v>
      </c>
      <c r="G128" s="43"/>
      <c r="H128" s="40">
        <f t="shared" si="11"/>
        <v>0</v>
      </c>
      <c r="I128" s="43"/>
      <c r="J128" s="40">
        <f t="shared" si="12"/>
        <v>0</v>
      </c>
      <c r="K128" s="43"/>
      <c r="L128" s="43"/>
      <c r="M128" s="34"/>
      <c r="N128" s="35">
        <f t="shared" si="13"/>
        <v>0</v>
      </c>
      <c r="O128" s="42"/>
      <c r="P128" s="40">
        <f t="shared" si="14"/>
        <v>0</v>
      </c>
      <c r="Q128" s="40" t="e">
        <f>P128*Q125</f>
        <v>#VALUE!</v>
      </c>
      <c r="R128" s="40" t="e">
        <f>P128*R125</f>
        <v>#VALUE!</v>
      </c>
    </row>
    <row r="129" spans="1:18" x14ac:dyDescent="0.2">
      <c r="A129" s="43"/>
      <c r="B129" s="83"/>
      <c r="C129" s="83"/>
      <c r="D129" s="82"/>
      <c r="E129" s="43"/>
      <c r="F129" s="40">
        <f t="shared" si="10"/>
        <v>0</v>
      </c>
      <c r="G129" s="43"/>
      <c r="H129" s="40">
        <f t="shared" si="11"/>
        <v>0</v>
      </c>
      <c r="I129" s="43"/>
      <c r="J129" s="40">
        <f t="shared" si="12"/>
        <v>0</v>
      </c>
      <c r="K129" s="43"/>
      <c r="L129" s="43"/>
      <c r="M129" s="34"/>
      <c r="N129" s="35">
        <f t="shared" si="13"/>
        <v>0</v>
      </c>
      <c r="O129" s="42"/>
      <c r="P129" s="40">
        <f t="shared" si="14"/>
        <v>0</v>
      </c>
      <c r="Q129" s="40" t="e">
        <f>P129*Q125</f>
        <v>#VALUE!</v>
      </c>
      <c r="R129" s="40" t="e">
        <f>P129*R125</f>
        <v>#VALUE!</v>
      </c>
    </row>
    <row r="130" spans="1:18" x14ac:dyDescent="0.2">
      <c r="A130" s="43"/>
      <c r="B130" s="83"/>
      <c r="C130" s="83"/>
      <c r="D130" s="82"/>
      <c r="E130" s="43"/>
      <c r="F130" s="40">
        <f t="shared" si="10"/>
        <v>0</v>
      </c>
      <c r="G130" s="43"/>
      <c r="H130" s="40">
        <f t="shared" si="11"/>
        <v>0</v>
      </c>
      <c r="I130" s="43"/>
      <c r="J130" s="40">
        <f t="shared" si="12"/>
        <v>0</v>
      </c>
      <c r="K130" s="43"/>
      <c r="L130" s="43"/>
      <c r="M130" s="34"/>
      <c r="N130" s="35">
        <f t="shared" si="13"/>
        <v>0</v>
      </c>
      <c r="O130" s="42"/>
      <c r="P130" s="40">
        <f t="shared" si="14"/>
        <v>0</v>
      </c>
      <c r="Q130" s="40" t="e">
        <f>P130*Q125</f>
        <v>#VALUE!</v>
      </c>
      <c r="R130" s="40" t="e">
        <f>P130*R125</f>
        <v>#VALUE!</v>
      </c>
    </row>
    <row r="131" spans="1:18" x14ac:dyDescent="0.2">
      <c r="A131" s="43"/>
      <c r="B131" s="101"/>
      <c r="C131" s="83"/>
      <c r="D131" s="82"/>
      <c r="E131" s="43"/>
      <c r="F131" s="40">
        <f t="shared" si="10"/>
        <v>0</v>
      </c>
      <c r="G131" s="87"/>
      <c r="H131" s="40">
        <f t="shared" si="11"/>
        <v>0</v>
      </c>
      <c r="I131" s="87"/>
      <c r="J131" s="40">
        <f t="shared" si="12"/>
        <v>0</v>
      </c>
      <c r="K131" s="43"/>
      <c r="L131" s="43"/>
      <c r="M131" s="34"/>
      <c r="N131" s="35">
        <f t="shared" si="13"/>
        <v>0</v>
      </c>
      <c r="O131" s="42"/>
      <c r="P131" s="40">
        <f t="shared" si="14"/>
        <v>0</v>
      </c>
      <c r="Q131" s="40" t="e">
        <f>P131*Q125</f>
        <v>#VALUE!</v>
      </c>
      <c r="R131" s="40" t="e">
        <f>P131*R125</f>
        <v>#VALUE!</v>
      </c>
    </row>
    <row r="132" spans="1:18" x14ac:dyDescent="0.2">
      <c r="A132" s="43"/>
      <c r="B132" s="153"/>
      <c r="C132" s="83"/>
      <c r="D132" s="82"/>
      <c r="E132" s="43"/>
      <c r="F132" s="40">
        <f t="shared" si="10"/>
        <v>0</v>
      </c>
      <c r="G132" s="87"/>
      <c r="H132" s="40">
        <f t="shared" si="11"/>
        <v>0</v>
      </c>
      <c r="I132" s="87"/>
      <c r="J132" s="40">
        <f t="shared" si="12"/>
        <v>0</v>
      </c>
      <c r="K132" s="33"/>
      <c r="L132" s="43"/>
      <c r="M132" s="34"/>
      <c r="N132" s="35">
        <f t="shared" si="13"/>
        <v>0</v>
      </c>
      <c r="O132" s="42"/>
      <c r="P132" s="40">
        <f t="shared" si="14"/>
        <v>0</v>
      </c>
      <c r="Q132" s="40" t="e">
        <f>P132*Q125</f>
        <v>#VALUE!</v>
      </c>
      <c r="R132" s="40" t="e">
        <f>P132*R125</f>
        <v>#VALUE!</v>
      </c>
    </row>
    <row r="133" spans="1:18" x14ac:dyDescent="0.2">
      <c r="A133" s="43"/>
      <c r="B133" s="41"/>
      <c r="C133" s="83"/>
      <c r="D133" s="82"/>
      <c r="E133" s="43"/>
      <c r="F133" s="40">
        <f t="shared" si="10"/>
        <v>0</v>
      </c>
      <c r="G133" s="87"/>
      <c r="H133" s="40">
        <f t="shared" si="11"/>
        <v>0</v>
      </c>
      <c r="I133" s="87"/>
      <c r="J133" s="40">
        <f t="shared" si="12"/>
        <v>0</v>
      </c>
      <c r="K133" s="33"/>
      <c r="L133" s="43"/>
      <c r="M133" s="34"/>
      <c r="N133" s="35">
        <f t="shared" si="13"/>
        <v>0</v>
      </c>
      <c r="O133" s="42"/>
      <c r="P133" s="40">
        <f t="shared" si="14"/>
        <v>0</v>
      </c>
      <c r="Q133" s="40" t="e">
        <f>P133*Q125</f>
        <v>#VALUE!</v>
      </c>
      <c r="R133" s="40" t="e">
        <f>P133*R125</f>
        <v>#VALUE!</v>
      </c>
    </row>
    <row r="134" spans="1:18" x14ac:dyDescent="0.2">
      <c r="A134" s="43"/>
      <c r="B134" s="151"/>
      <c r="C134" s="83"/>
      <c r="D134" s="82"/>
      <c r="E134" s="43"/>
      <c r="F134" s="40">
        <f t="shared" si="10"/>
        <v>0</v>
      </c>
      <c r="G134" s="87"/>
      <c r="H134" s="40">
        <f t="shared" si="11"/>
        <v>0</v>
      </c>
      <c r="I134" s="87"/>
      <c r="J134" s="40">
        <f t="shared" si="12"/>
        <v>0</v>
      </c>
      <c r="K134" s="33"/>
      <c r="L134" s="43"/>
      <c r="M134" s="34"/>
      <c r="N134" s="35">
        <f t="shared" si="13"/>
        <v>0</v>
      </c>
      <c r="O134" s="42"/>
      <c r="P134" s="40">
        <f t="shared" si="14"/>
        <v>0</v>
      </c>
      <c r="Q134" s="40" t="e">
        <f>P134*Q125</f>
        <v>#VALUE!</v>
      </c>
      <c r="R134" s="40" t="e">
        <f>P134*R125</f>
        <v>#VALUE!</v>
      </c>
    </row>
    <row r="135" spans="1:18" x14ac:dyDescent="0.2">
      <c r="A135" s="43"/>
      <c r="B135" s="152"/>
      <c r="C135" s="83"/>
      <c r="D135" s="82"/>
      <c r="E135" s="43"/>
      <c r="F135" s="40">
        <f t="shared" si="10"/>
        <v>0</v>
      </c>
      <c r="G135" s="87"/>
      <c r="H135" s="40">
        <f t="shared" si="11"/>
        <v>0</v>
      </c>
      <c r="I135" s="87"/>
      <c r="J135" s="40">
        <f t="shared" si="12"/>
        <v>0</v>
      </c>
      <c r="K135" s="33"/>
      <c r="L135" s="43"/>
      <c r="M135" s="34"/>
      <c r="N135" s="35">
        <f t="shared" si="13"/>
        <v>0</v>
      </c>
      <c r="O135" s="42"/>
      <c r="P135" s="40">
        <f t="shared" si="14"/>
        <v>0</v>
      </c>
      <c r="Q135" s="40" t="e">
        <f>P135*Q125</f>
        <v>#VALUE!</v>
      </c>
      <c r="R135" s="40" t="e">
        <f>P135*R125</f>
        <v>#VALUE!</v>
      </c>
    </row>
    <row r="136" spans="1:18" x14ac:dyDescent="0.2">
      <c r="A136" s="43"/>
      <c r="B136" s="83"/>
      <c r="C136" s="83"/>
      <c r="D136" s="82"/>
      <c r="E136" s="43"/>
      <c r="F136" s="40">
        <f t="shared" si="10"/>
        <v>0</v>
      </c>
      <c r="G136" s="87"/>
      <c r="H136" s="40">
        <f t="shared" si="11"/>
        <v>0</v>
      </c>
      <c r="I136" s="87"/>
      <c r="J136" s="40">
        <f t="shared" si="12"/>
        <v>0</v>
      </c>
      <c r="K136" s="33"/>
      <c r="L136" s="43"/>
      <c r="M136" s="34"/>
      <c r="N136" s="35">
        <f t="shared" si="13"/>
        <v>0</v>
      </c>
      <c r="O136" s="42"/>
      <c r="P136" s="40">
        <f t="shared" si="14"/>
        <v>0</v>
      </c>
      <c r="Q136" s="40" t="e">
        <f>P136*Q125</f>
        <v>#VALUE!</v>
      </c>
      <c r="R136" s="40" t="e">
        <f>P136*R125</f>
        <v>#VALUE!</v>
      </c>
    </row>
    <row r="137" spans="1:18" x14ac:dyDescent="0.2">
      <c r="A137" s="43"/>
      <c r="B137" s="83"/>
      <c r="C137" s="83"/>
      <c r="D137" s="82"/>
      <c r="E137" s="43"/>
      <c r="F137" s="40">
        <f t="shared" si="10"/>
        <v>0</v>
      </c>
      <c r="G137" s="87"/>
      <c r="H137" s="40">
        <f t="shared" si="11"/>
        <v>0</v>
      </c>
      <c r="I137" s="87"/>
      <c r="J137" s="40">
        <f t="shared" si="12"/>
        <v>0</v>
      </c>
      <c r="K137" s="43"/>
      <c r="L137" s="43"/>
      <c r="M137" s="34"/>
      <c r="N137" s="35">
        <f t="shared" si="13"/>
        <v>0</v>
      </c>
      <c r="O137" s="42"/>
      <c r="P137" s="40">
        <f t="shared" si="14"/>
        <v>0</v>
      </c>
      <c r="Q137" s="40" t="e">
        <f>P137*Q125</f>
        <v>#VALUE!</v>
      </c>
      <c r="R137" s="40" t="e">
        <f>P137*R125</f>
        <v>#VALUE!</v>
      </c>
    </row>
    <row r="138" spans="1:18" x14ac:dyDescent="0.2">
      <c r="A138" s="43"/>
      <c r="B138" s="153"/>
      <c r="C138" s="83"/>
      <c r="D138" s="82"/>
      <c r="E138" s="43"/>
      <c r="F138" s="40">
        <f t="shared" si="10"/>
        <v>0</v>
      </c>
      <c r="G138" s="87"/>
      <c r="H138" s="40">
        <f t="shared" si="11"/>
        <v>0</v>
      </c>
      <c r="I138" s="87"/>
      <c r="J138" s="40">
        <f t="shared" si="12"/>
        <v>0</v>
      </c>
      <c r="K138" s="43"/>
      <c r="L138" s="43"/>
      <c r="M138" s="34"/>
      <c r="N138" s="35">
        <f t="shared" si="13"/>
        <v>0</v>
      </c>
      <c r="O138" s="42"/>
      <c r="P138" s="40">
        <f t="shared" si="14"/>
        <v>0</v>
      </c>
      <c r="Q138" s="40" t="e">
        <f>P138*Q125</f>
        <v>#VALUE!</v>
      </c>
      <c r="R138" s="40" t="e">
        <f>P138*R125</f>
        <v>#VALUE!</v>
      </c>
    </row>
    <row r="139" spans="1:18" x14ac:dyDescent="0.2">
      <c r="A139" s="43"/>
      <c r="B139" s="151"/>
      <c r="C139" s="83"/>
      <c r="D139" s="82"/>
      <c r="E139" s="43"/>
      <c r="F139" s="40">
        <f t="shared" si="10"/>
        <v>0</v>
      </c>
      <c r="G139" s="87"/>
      <c r="H139" s="40">
        <f t="shared" si="11"/>
        <v>0</v>
      </c>
      <c r="I139" s="87"/>
      <c r="J139" s="40">
        <f t="shared" si="12"/>
        <v>0</v>
      </c>
      <c r="K139" s="43"/>
      <c r="L139" s="43"/>
      <c r="M139" s="34"/>
      <c r="N139" s="35">
        <f t="shared" si="13"/>
        <v>0</v>
      </c>
      <c r="O139" s="42"/>
      <c r="P139" s="40">
        <f t="shared" si="14"/>
        <v>0</v>
      </c>
      <c r="Q139" s="40" t="e">
        <f>P139*Q125</f>
        <v>#VALUE!</v>
      </c>
      <c r="R139" s="40" t="e">
        <f>P139*R125</f>
        <v>#VALUE!</v>
      </c>
    </row>
    <row r="140" spans="1:18" x14ac:dyDescent="0.2">
      <c r="A140" s="43"/>
      <c r="B140" s="83"/>
      <c r="C140" s="83"/>
      <c r="D140" s="82"/>
      <c r="E140" s="43"/>
      <c r="F140" s="40">
        <f t="shared" si="10"/>
        <v>0</v>
      </c>
      <c r="G140" s="87"/>
      <c r="H140" s="40">
        <f t="shared" si="11"/>
        <v>0</v>
      </c>
      <c r="I140" s="87"/>
      <c r="J140" s="40">
        <f t="shared" si="12"/>
        <v>0</v>
      </c>
      <c r="K140" s="43"/>
      <c r="L140" s="43"/>
      <c r="M140" s="34"/>
      <c r="N140" s="35">
        <f t="shared" si="13"/>
        <v>0</v>
      </c>
      <c r="O140" s="42"/>
      <c r="P140" s="40">
        <f t="shared" si="14"/>
        <v>0</v>
      </c>
      <c r="Q140" s="40" t="e">
        <f>P140*Q125</f>
        <v>#VALUE!</v>
      </c>
      <c r="R140" s="40" t="e">
        <f>P140*R125</f>
        <v>#VALUE!</v>
      </c>
    </row>
    <row r="141" spans="1:18" x14ac:dyDescent="0.2">
      <c r="A141" s="43"/>
      <c r="B141" s="153"/>
      <c r="C141" s="83"/>
      <c r="D141" s="82"/>
      <c r="E141" s="43"/>
      <c r="F141" s="40">
        <f t="shared" si="10"/>
        <v>0</v>
      </c>
      <c r="G141" s="87"/>
      <c r="H141" s="40">
        <f t="shared" si="11"/>
        <v>0</v>
      </c>
      <c r="I141" s="87"/>
      <c r="J141" s="40">
        <f t="shared" si="12"/>
        <v>0</v>
      </c>
      <c r="K141" s="33"/>
      <c r="L141" s="43"/>
      <c r="M141" s="34"/>
      <c r="N141" s="35">
        <f t="shared" si="13"/>
        <v>0</v>
      </c>
      <c r="O141" s="42"/>
      <c r="P141" s="40">
        <f t="shared" si="14"/>
        <v>0</v>
      </c>
      <c r="Q141" s="40" t="e">
        <f>P141*Q125</f>
        <v>#VALUE!</v>
      </c>
      <c r="R141" s="40" t="e">
        <f>P141*R125</f>
        <v>#VALUE!</v>
      </c>
    </row>
    <row r="142" spans="1:18" x14ac:dyDescent="0.2">
      <c r="A142" s="43"/>
      <c r="B142" s="151"/>
      <c r="C142" s="83"/>
      <c r="D142" s="82"/>
      <c r="E142" s="43"/>
      <c r="F142" s="40">
        <f t="shared" si="10"/>
        <v>0</v>
      </c>
      <c r="G142" s="87"/>
      <c r="H142" s="40">
        <f t="shared" si="11"/>
        <v>0</v>
      </c>
      <c r="I142" s="87"/>
      <c r="J142" s="40">
        <f t="shared" si="12"/>
        <v>0</v>
      </c>
      <c r="K142" s="33"/>
      <c r="L142" s="43"/>
      <c r="M142" s="34"/>
      <c r="N142" s="35">
        <f t="shared" si="13"/>
        <v>0</v>
      </c>
      <c r="O142" s="42"/>
      <c r="P142" s="40">
        <f t="shared" si="14"/>
        <v>0</v>
      </c>
      <c r="Q142" s="40" t="e">
        <f>P142*Q125</f>
        <v>#VALUE!</v>
      </c>
      <c r="R142" s="40" t="e">
        <f>P142*R125</f>
        <v>#VALUE!</v>
      </c>
    </row>
    <row r="143" spans="1:18" x14ac:dyDescent="0.2">
      <c r="A143" s="43"/>
      <c r="B143" s="83"/>
      <c r="C143" s="83"/>
      <c r="D143" s="82"/>
      <c r="E143" s="43"/>
      <c r="F143" s="40">
        <f t="shared" si="10"/>
        <v>0</v>
      </c>
      <c r="G143" s="87"/>
      <c r="H143" s="40">
        <f t="shared" si="11"/>
        <v>0</v>
      </c>
      <c r="I143" s="87"/>
      <c r="J143" s="40">
        <f t="shared" si="12"/>
        <v>0</v>
      </c>
      <c r="K143" s="43"/>
      <c r="L143" s="43"/>
      <c r="M143" s="34"/>
      <c r="N143" s="35">
        <f t="shared" si="13"/>
        <v>0</v>
      </c>
      <c r="O143" s="42"/>
      <c r="P143" s="40">
        <f t="shared" si="14"/>
        <v>0</v>
      </c>
      <c r="Q143" s="40" t="e">
        <f>P143*Q125</f>
        <v>#VALUE!</v>
      </c>
      <c r="R143" s="40" t="e">
        <f>P143*R125</f>
        <v>#VALUE!</v>
      </c>
    </row>
    <row r="144" spans="1:18" x14ac:dyDescent="0.2">
      <c r="A144" s="43"/>
      <c r="B144" s="83"/>
      <c r="C144" s="83"/>
      <c r="D144" s="82"/>
      <c r="E144" s="43"/>
      <c r="F144" s="40">
        <f t="shared" si="10"/>
        <v>0</v>
      </c>
      <c r="G144" s="87"/>
      <c r="H144" s="40">
        <f t="shared" si="11"/>
        <v>0</v>
      </c>
      <c r="I144" s="87"/>
      <c r="J144" s="40">
        <f t="shared" si="12"/>
        <v>0</v>
      </c>
      <c r="K144" s="43"/>
      <c r="L144" s="43"/>
      <c r="M144" s="34"/>
      <c r="N144" s="35">
        <f t="shared" si="13"/>
        <v>0</v>
      </c>
      <c r="O144" s="42"/>
      <c r="P144" s="40">
        <f t="shared" si="14"/>
        <v>0</v>
      </c>
      <c r="Q144" s="40" t="e">
        <f>P144*Q125</f>
        <v>#VALUE!</v>
      </c>
      <c r="R144" s="40" t="e">
        <f>P144*R125</f>
        <v>#VALUE!</v>
      </c>
    </row>
    <row r="145" spans="1:18" x14ac:dyDescent="0.2">
      <c r="A145" s="43"/>
      <c r="B145" s="83"/>
      <c r="C145" s="83"/>
      <c r="D145" s="82"/>
      <c r="E145" s="43"/>
      <c r="F145" s="40">
        <f t="shared" si="10"/>
        <v>0</v>
      </c>
      <c r="G145" s="87"/>
      <c r="H145" s="40">
        <f t="shared" si="11"/>
        <v>0</v>
      </c>
      <c r="I145" s="43"/>
      <c r="J145" s="40">
        <f t="shared" si="12"/>
        <v>0</v>
      </c>
      <c r="K145" s="43"/>
      <c r="L145" s="43"/>
      <c r="M145" s="34"/>
      <c r="N145" s="35">
        <f t="shared" si="13"/>
        <v>0</v>
      </c>
      <c r="O145" s="42"/>
      <c r="P145" s="40">
        <f t="shared" si="14"/>
        <v>0</v>
      </c>
      <c r="Q145" s="40" t="e">
        <f>P145*Q125</f>
        <v>#VALUE!</v>
      </c>
      <c r="R145" s="40" t="e">
        <f>P145*R125</f>
        <v>#VALUE!</v>
      </c>
    </row>
    <row r="146" spans="1:18" x14ac:dyDescent="0.2">
      <c r="A146" s="43"/>
      <c r="B146" s="83"/>
      <c r="C146" s="83"/>
      <c r="D146" s="82"/>
      <c r="E146" s="43"/>
      <c r="F146" s="40">
        <f t="shared" si="10"/>
        <v>0</v>
      </c>
      <c r="G146" s="87"/>
      <c r="H146" s="40">
        <f t="shared" si="11"/>
        <v>0</v>
      </c>
      <c r="I146" s="43"/>
      <c r="J146" s="40">
        <f t="shared" si="12"/>
        <v>0</v>
      </c>
      <c r="K146" s="43"/>
      <c r="L146" s="43"/>
      <c r="M146" s="34"/>
      <c r="N146" s="35">
        <f t="shared" si="13"/>
        <v>0</v>
      </c>
      <c r="O146" s="42"/>
      <c r="P146" s="40">
        <f t="shared" si="14"/>
        <v>0</v>
      </c>
      <c r="Q146" s="40" t="e">
        <f>P146*Q125</f>
        <v>#VALUE!</v>
      </c>
      <c r="R146" s="40" t="e">
        <f>P146*R125</f>
        <v>#VALUE!</v>
      </c>
    </row>
    <row r="147" spans="1:18" x14ac:dyDescent="0.2">
      <c r="A147" s="43"/>
      <c r="B147" s="83"/>
      <c r="C147" s="83"/>
      <c r="D147" s="82"/>
      <c r="E147" s="43"/>
      <c r="F147" s="40">
        <f t="shared" si="10"/>
        <v>0</v>
      </c>
      <c r="G147" s="87"/>
      <c r="H147" s="40">
        <f t="shared" si="11"/>
        <v>0</v>
      </c>
      <c r="I147" s="43"/>
      <c r="J147" s="40">
        <f t="shared" si="12"/>
        <v>0</v>
      </c>
      <c r="K147" s="33"/>
      <c r="L147" s="43"/>
      <c r="M147" s="34"/>
      <c r="N147" s="35">
        <f t="shared" si="13"/>
        <v>0</v>
      </c>
      <c r="O147" s="42"/>
      <c r="P147" s="40">
        <f t="shared" si="14"/>
        <v>0</v>
      </c>
      <c r="Q147" s="40" t="e">
        <f>P147*Q125</f>
        <v>#VALUE!</v>
      </c>
      <c r="R147" s="40" t="e">
        <f>P147*R125</f>
        <v>#VALUE!</v>
      </c>
    </row>
    <row r="148" spans="1:18" x14ac:dyDescent="0.2">
      <c r="A148" s="43"/>
      <c r="B148" s="104"/>
      <c r="C148" s="43"/>
      <c r="D148" s="82"/>
      <c r="E148" s="43"/>
      <c r="F148" s="40">
        <f t="shared" si="10"/>
        <v>0</v>
      </c>
      <c r="G148" s="87"/>
      <c r="H148" s="40">
        <f t="shared" si="11"/>
        <v>0</v>
      </c>
      <c r="I148" s="43"/>
      <c r="J148" s="40">
        <f t="shared" si="12"/>
        <v>0</v>
      </c>
      <c r="K148" s="33"/>
      <c r="L148" s="43"/>
      <c r="M148" s="34"/>
      <c r="N148" s="35">
        <f t="shared" si="13"/>
        <v>0</v>
      </c>
      <c r="O148" s="42"/>
      <c r="P148" s="40">
        <f t="shared" si="14"/>
        <v>0</v>
      </c>
      <c r="Q148" s="40" t="e">
        <f>P148*Q125</f>
        <v>#VALUE!</v>
      </c>
      <c r="R148" s="40" t="e">
        <f>P148*R125</f>
        <v>#VALUE!</v>
      </c>
    </row>
    <row r="149" spans="1:18" x14ac:dyDescent="0.2">
      <c r="A149" s="43"/>
      <c r="B149" s="32"/>
      <c r="C149" s="43"/>
      <c r="D149" s="82"/>
      <c r="E149" s="43"/>
      <c r="F149" s="40">
        <f t="shared" si="10"/>
        <v>0</v>
      </c>
      <c r="G149" s="87"/>
      <c r="H149" s="40">
        <f t="shared" si="11"/>
        <v>0</v>
      </c>
      <c r="I149" s="43"/>
      <c r="J149" s="40">
        <f t="shared" si="12"/>
        <v>0</v>
      </c>
      <c r="K149" s="43"/>
      <c r="L149" s="43"/>
      <c r="M149" s="34"/>
      <c r="N149" s="35">
        <f t="shared" si="13"/>
        <v>0</v>
      </c>
      <c r="O149" s="42"/>
      <c r="P149" s="40">
        <f t="shared" si="14"/>
        <v>0</v>
      </c>
      <c r="Q149" s="40" t="e">
        <f>P149*Q125</f>
        <v>#VALUE!</v>
      </c>
      <c r="R149" s="40" t="e">
        <f>P149*R125</f>
        <v>#VALUE!</v>
      </c>
    </row>
    <row r="150" spans="1:18" x14ac:dyDescent="0.2">
      <c r="A150" s="43"/>
      <c r="B150" s="32"/>
      <c r="C150" s="43"/>
      <c r="D150" s="82"/>
      <c r="E150" s="43"/>
      <c r="F150" s="40">
        <f t="shared" si="10"/>
        <v>0</v>
      </c>
      <c r="G150" s="87"/>
      <c r="H150" s="40">
        <f t="shared" si="11"/>
        <v>0</v>
      </c>
      <c r="I150" s="43"/>
      <c r="J150" s="40">
        <f t="shared" si="12"/>
        <v>0</v>
      </c>
      <c r="K150" s="43"/>
      <c r="L150" s="43"/>
      <c r="M150" s="34"/>
      <c r="N150" s="35">
        <f t="shared" si="13"/>
        <v>0</v>
      </c>
      <c r="O150" s="42"/>
      <c r="P150" s="40">
        <f t="shared" si="14"/>
        <v>0</v>
      </c>
      <c r="Q150" s="40" t="e">
        <f>P150*Q125</f>
        <v>#VALUE!</v>
      </c>
      <c r="R150" s="40" t="e">
        <f>P150*R125</f>
        <v>#VALUE!</v>
      </c>
    </row>
    <row r="151" spans="1:18" x14ac:dyDescent="0.2">
      <c r="A151" s="43"/>
      <c r="B151" s="87"/>
      <c r="C151" s="43"/>
      <c r="D151" s="82"/>
      <c r="E151" s="43"/>
      <c r="F151" s="40">
        <f t="shared" si="10"/>
        <v>0</v>
      </c>
      <c r="G151" s="87"/>
      <c r="H151" s="40">
        <f t="shared" si="11"/>
        <v>0</v>
      </c>
      <c r="I151" s="43"/>
      <c r="J151" s="40">
        <f t="shared" si="12"/>
        <v>0</v>
      </c>
      <c r="K151" s="43"/>
      <c r="L151" s="43"/>
      <c r="M151" s="34"/>
      <c r="N151" s="35">
        <f t="shared" si="13"/>
        <v>0</v>
      </c>
      <c r="O151" s="42"/>
      <c r="P151" s="40">
        <f t="shared" si="14"/>
        <v>0</v>
      </c>
      <c r="Q151" s="40" t="e">
        <f>P151*Q125</f>
        <v>#VALUE!</v>
      </c>
      <c r="R151" s="40" t="e">
        <f>P151*R125</f>
        <v>#VALUE!</v>
      </c>
    </row>
    <row r="152" spans="1:18" x14ac:dyDescent="0.2">
      <c r="A152" s="43"/>
      <c r="B152" s="41"/>
      <c r="C152" s="43"/>
      <c r="D152" s="82"/>
      <c r="E152" s="43"/>
      <c r="F152" s="40">
        <f t="shared" si="10"/>
        <v>0</v>
      </c>
      <c r="G152" s="87"/>
      <c r="H152" s="40">
        <f t="shared" si="11"/>
        <v>0</v>
      </c>
      <c r="I152" s="43"/>
      <c r="J152" s="40">
        <f t="shared" si="12"/>
        <v>0</v>
      </c>
      <c r="K152" s="43"/>
      <c r="L152" s="43"/>
      <c r="M152" s="34"/>
      <c r="N152" s="35">
        <f t="shared" si="13"/>
        <v>0</v>
      </c>
      <c r="O152" s="42"/>
      <c r="P152" s="40">
        <f t="shared" si="14"/>
        <v>0</v>
      </c>
      <c r="Q152" s="40" t="e">
        <f>P152*Q125</f>
        <v>#VALUE!</v>
      </c>
      <c r="R152" s="40" t="e">
        <f>P152*R125</f>
        <v>#VALUE!</v>
      </c>
    </row>
    <row r="153" spans="1:18" x14ac:dyDescent="0.2">
      <c r="A153" s="43"/>
      <c r="B153" s="32"/>
      <c r="C153" s="43"/>
      <c r="D153" s="82"/>
      <c r="E153" s="43"/>
      <c r="F153" s="40">
        <f t="shared" si="10"/>
        <v>0</v>
      </c>
      <c r="G153" s="32"/>
      <c r="H153" s="40">
        <f t="shared" si="11"/>
        <v>0</v>
      </c>
      <c r="I153" s="43"/>
      <c r="J153" s="40">
        <f t="shared" si="12"/>
        <v>0</v>
      </c>
      <c r="K153" s="33"/>
      <c r="L153" s="43"/>
      <c r="M153" s="34"/>
      <c r="N153" s="35">
        <f t="shared" si="13"/>
        <v>0</v>
      </c>
      <c r="O153" s="42"/>
      <c r="P153" s="40">
        <f t="shared" si="14"/>
        <v>0</v>
      </c>
      <c r="Q153" s="40" t="e">
        <f>P153*Q125</f>
        <v>#VALUE!</v>
      </c>
      <c r="R153" s="40" t="e">
        <f>P153*R125</f>
        <v>#VALUE!</v>
      </c>
    </row>
    <row r="154" spans="1:18" x14ac:dyDescent="0.2">
      <c r="A154" s="43"/>
      <c r="B154" s="32"/>
      <c r="C154" s="43"/>
      <c r="D154" s="82"/>
      <c r="E154" s="43"/>
      <c r="F154" s="40">
        <f t="shared" si="10"/>
        <v>0</v>
      </c>
      <c r="G154" s="32"/>
      <c r="H154" s="40">
        <f t="shared" si="11"/>
        <v>0</v>
      </c>
      <c r="I154" s="43"/>
      <c r="J154" s="40">
        <f t="shared" si="12"/>
        <v>0</v>
      </c>
      <c r="K154" s="33"/>
      <c r="L154" s="43"/>
      <c r="M154" s="34"/>
      <c r="N154" s="35">
        <f t="shared" si="13"/>
        <v>0</v>
      </c>
      <c r="O154" s="42"/>
      <c r="P154" s="40">
        <f t="shared" si="14"/>
        <v>0</v>
      </c>
      <c r="Q154" s="40" t="e">
        <f>P154*Q125</f>
        <v>#VALUE!</v>
      </c>
      <c r="R154" s="40" t="e">
        <f>P154*R125</f>
        <v>#VALUE!</v>
      </c>
    </row>
    <row r="155" spans="1:18" x14ac:dyDescent="0.2">
      <c r="A155" s="43"/>
      <c r="B155" s="32"/>
      <c r="C155" s="43"/>
      <c r="D155" s="82"/>
      <c r="E155" s="43"/>
      <c r="F155" s="40">
        <f t="shared" si="10"/>
        <v>0</v>
      </c>
      <c r="G155" s="32"/>
      <c r="H155" s="40">
        <f t="shared" si="11"/>
        <v>0</v>
      </c>
      <c r="I155" s="43"/>
      <c r="J155" s="40">
        <f t="shared" si="12"/>
        <v>0</v>
      </c>
      <c r="K155" s="43"/>
      <c r="L155" s="43"/>
      <c r="M155" s="34"/>
      <c r="N155" s="35">
        <f t="shared" si="13"/>
        <v>0</v>
      </c>
      <c r="O155" s="42"/>
      <c r="P155" s="40">
        <f t="shared" si="14"/>
        <v>0</v>
      </c>
      <c r="Q155" s="40" t="e">
        <f>P155*Q125</f>
        <v>#VALUE!</v>
      </c>
      <c r="R155" s="40" t="e">
        <f>P155*R125</f>
        <v>#VALUE!</v>
      </c>
    </row>
    <row r="156" spans="1:18" x14ac:dyDescent="0.2">
      <c r="A156" s="43"/>
      <c r="B156" s="104"/>
      <c r="C156" s="43"/>
      <c r="D156" s="82"/>
      <c r="E156" s="43"/>
      <c r="F156" s="40">
        <f t="shared" si="10"/>
        <v>0</v>
      </c>
      <c r="G156" s="32"/>
      <c r="H156" s="40">
        <f t="shared" si="11"/>
        <v>0</v>
      </c>
      <c r="I156" s="43"/>
      <c r="J156" s="40">
        <f t="shared" si="12"/>
        <v>0</v>
      </c>
      <c r="K156" s="43"/>
      <c r="L156" s="43"/>
      <c r="M156" s="34"/>
      <c r="N156" s="35">
        <f t="shared" si="13"/>
        <v>0</v>
      </c>
      <c r="O156" s="42"/>
      <c r="P156" s="40">
        <f t="shared" si="14"/>
        <v>0</v>
      </c>
      <c r="Q156" s="40" t="e">
        <f>P156*Q125</f>
        <v>#VALUE!</v>
      </c>
      <c r="R156" s="40" t="e">
        <f>P156*R125</f>
        <v>#VALUE!</v>
      </c>
    </row>
    <row r="157" spans="1:18" x14ac:dyDescent="0.2">
      <c r="A157" s="43"/>
      <c r="B157" s="41"/>
      <c r="C157" s="43"/>
      <c r="D157" s="82"/>
      <c r="E157" s="43"/>
      <c r="F157" s="40">
        <f t="shared" si="10"/>
        <v>0</v>
      </c>
      <c r="G157" s="32"/>
      <c r="H157" s="40">
        <f t="shared" si="11"/>
        <v>0</v>
      </c>
      <c r="I157" s="43"/>
      <c r="J157" s="40">
        <f t="shared" si="12"/>
        <v>0</v>
      </c>
      <c r="K157" s="43"/>
      <c r="L157" s="43"/>
      <c r="M157" s="34"/>
      <c r="N157" s="35">
        <f t="shared" si="13"/>
        <v>0</v>
      </c>
      <c r="O157" s="42"/>
      <c r="P157" s="45">
        <f t="shared" si="14"/>
        <v>0</v>
      </c>
      <c r="Q157" s="40" t="e">
        <f>P157*Q125</f>
        <v>#VALUE!</v>
      </c>
      <c r="R157" s="40" t="e">
        <f>P157*R125</f>
        <v>#VALUE!</v>
      </c>
    </row>
    <row r="158" spans="1:18" x14ac:dyDescent="0.2">
      <c r="A158" s="43"/>
      <c r="B158" s="32"/>
      <c r="C158" s="43"/>
      <c r="D158" s="82"/>
      <c r="E158" s="32"/>
      <c r="F158" s="40">
        <f t="shared" si="10"/>
        <v>0</v>
      </c>
      <c r="G158" s="32"/>
      <c r="H158" s="40">
        <f t="shared" si="11"/>
        <v>0</v>
      </c>
      <c r="I158" s="32"/>
      <c r="J158" s="40">
        <f t="shared" si="12"/>
        <v>0</v>
      </c>
      <c r="K158" s="43"/>
      <c r="L158" s="43"/>
      <c r="M158" s="34"/>
      <c r="N158" s="35">
        <f t="shared" si="13"/>
        <v>0</v>
      </c>
      <c r="O158" s="42"/>
      <c r="P158" s="45">
        <f t="shared" si="14"/>
        <v>0</v>
      </c>
      <c r="Q158" s="40" t="e">
        <f>P158*Q125</f>
        <v>#VALUE!</v>
      </c>
      <c r="R158" s="40" t="e">
        <f>P158*R125</f>
        <v>#VALUE!</v>
      </c>
    </row>
    <row r="159" spans="1:18" x14ac:dyDescent="0.2">
      <c r="A159" s="43"/>
      <c r="B159" s="32"/>
      <c r="C159" s="43"/>
      <c r="D159" s="82"/>
      <c r="E159" s="32"/>
      <c r="F159" s="40">
        <f t="shared" si="10"/>
        <v>0</v>
      </c>
      <c r="G159" s="32"/>
      <c r="H159" s="40">
        <f t="shared" si="11"/>
        <v>0</v>
      </c>
      <c r="I159" s="32"/>
      <c r="J159" s="40">
        <f t="shared" si="12"/>
        <v>0</v>
      </c>
      <c r="K159" s="33"/>
      <c r="L159" s="43"/>
      <c r="M159" s="34"/>
      <c r="N159" s="35">
        <f t="shared" si="13"/>
        <v>0</v>
      </c>
      <c r="O159" s="42"/>
      <c r="P159" s="45">
        <f t="shared" si="14"/>
        <v>0</v>
      </c>
      <c r="Q159" s="40" t="e">
        <f>P159*Q125</f>
        <v>#VALUE!</v>
      </c>
      <c r="R159" s="40" t="e">
        <f>P159*R125</f>
        <v>#VALUE!</v>
      </c>
    </row>
    <row r="160" spans="1:18" x14ac:dyDescent="0.2">
      <c r="A160" s="43"/>
      <c r="B160" s="104"/>
      <c r="C160" s="43"/>
      <c r="D160" s="82"/>
      <c r="E160" s="32"/>
      <c r="F160" s="40">
        <f t="shared" si="10"/>
        <v>0</v>
      </c>
      <c r="G160" s="32"/>
      <c r="H160" s="40">
        <f t="shared" si="11"/>
        <v>0</v>
      </c>
      <c r="I160" s="32"/>
      <c r="J160" s="40">
        <f t="shared" si="12"/>
        <v>0</v>
      </c>
      <c r="K160" s="33"/>
      <c r="L160" s="43"/>
      <c r="M160" s="34"/>
      <c r="N160" s="35">
        <f t="shared" si="13"/>
        <v>0</v>
      </c>
      <c r="O160" s="42"/>
      <c r="P160" s="45">
        <f t="shared" si="14"/>
        <v>0</v>
      </c>
      <c r="Q160" s="40" t="e">
        <f>P160*Q125</f>
        <v>#VALUE!</v>
      </c>
      <c r="R160" s="40" t="e">
        <f>P160*R125</f>
        <v>#VALUE!</v>
      </c>
    </row>
    <row r="161" spans="1:18" x14ac:dyDescent="0.2">
      <c r="A161" s="39"/>
      <c r="B161" s="46"/>
      <c r="C161" s="41"/>
      <c r="D161" s="44"/>
      <c r="E161" s="32"/>
      <c r="F161" s="40">
        <f t="shared" si="10"/>
        <v>0</v>
      </c>
      <c r="G161" s="32"/>
      <c r="H161" s="40">
        <f t="shared" si="11"/>
        <v>0</v>
      </c>
      <c r="I161" s="32"/>
      <c r="J161" s="40">
        <f t="shared" si="12"/>
        <v>0</v>
      </c>
      <c r="K161" s="33"/>
      <c r="L161" s="43"/>
      <c r="M161" s="34"/>
      <c r="N161" s="35">
        <f t="shared" si="13"/>
        <v>0</v>
      </c>
      <c r="O161" s="42"/>
      <c r="P161" s="45">
        <f t="shared" si="14"/>
        <v>0</v>
      </c>
      <c r="Q161" s="40" t="e">
        <f>P161*Q125</f>
        <v>#VALUE!</v>
      </c>
      <c r="R161" s="40" t="e">
        <f>P161*R125</f>
        <v>#VALUE!</v>
      </c>
    </row>
    <row r="162" spans="1:18" x14ac:dyDescent="0.2">
      <c r="A162" s="39"/>
      <c r="B162" s="46"/>
      <c r="C162" s="41"/>
      <c r="D162" s="44"/>
      <c r="E162" s="32"/>
      <c r="F162" s="40">
        <f t="shared" si="10"/>
        <v>0</v>
      </c>
      <c r="G162" s="32"/>
      <c r="H162" s="40">
        <f t="shared" si="11"/>
        <v>0</v>
      </c>
      <c r="I162" s="32"/>
      <c r="J162" s="40">
        <f t="shared" si="12"/>
        <v>0</v>
      </c>
      <c r="K162" s="33"/>
      <c r="L162" s="43"/>
      <c r="M162" s="34"/>
      <c r="N162" s="35">
        <f t="shared" si="13"/>
        <v>0</v>
      </c>
      <c r="O162" s="42"/>
      <c r="P162" s="45">
        <f t="shared" si="14"/>
        <v>0</v>
      </c>
      <c r="Q162" s="40" t="e">
        <f>P162*Q125</f>
        <v>#VALUE!</v>
      </c>
      <c r="R162" s="40" t="e">
        <f>P162*R125</f>
        <v>#VALUE!</v>
      </c>
    </row>
    <row r="163" spans="1:18" x14ac:dyDescent="0.2">
      <c r="A163" s="39"/>
      <c r="B163" s="46"/>
      <c r="C163" s="41"/>
      <c r="D163" s="44"/>
      <c r="E163" s="32"/>
      <c r="F163" s="40">
        <f t="shared" si="10"/>
        <v>0</v>
      </c>
      <c r="G163" s="32"/>
      <c r="H163" s="40">
        <f t="shared" si="11"/>
        <v>0</v>
      </c>
      <c r="I163" s="32"/>
      <c r="J163" s="40">
        <f t="shared" si="12"/>
        <v>0</v>
      </c>
      <c r="K163" s="33"/>
      <c r="L163" s="43"/>
      <c r="M163" s="34"/>
      <c r="N163" s="35">
        <f t="shared" si="13"/>
        <v>0</v>
      </c>
      <c r="O163" s="42"/>
      <c r="P163" s="45">
        <f t="shared" si="14"/>
        <v>0</v>
      </c>
      <c r="Q163" s="40" t="e">
        <f>P163*Q125</f>
        <v>#VALUE!</v>
      </c>
      <c r="R163" s="40" t="e">
        <f>P163*R125</f>
        <v>#VALUE!</v>
      </c>
    </row>
    <row r="164" spans="1:18" x14ac:dyDescent="0.2">
      <c r="A164" s="39"/>
      <c r="B164" s="46"/>
      <c r="C164" s="41"/>
      <c r="D164" s="44"/>
      <c r="E164" s="32"/>
      <c r="F164" s="47">
        <f t="shared" si="10"/>
        <v>0</v>
      </c>
      <c r="G164" s="32"/>
      <c r="H164" s="47">
        <f t="shared" si="11"/>
        <v>0</v>
      </c>
      <c r="I164" s="32"/>
      <c r="J164" s="47">
        <f t="shared" si="12"/>
        <v>0</v>
      </c>
      <c r="K164" s="33"/>
      <c r="L164" s="43"/>
      <c r="M164" s="34"/>
      <c r="N164" s="35">
        <f t="shared" si="13"/>
        <v>0</v>
      </c>
      <c r="O164" s="42"/>
      <c r="P164" s="48">
        <f t="shared" si="14"/>
        <v>0</v>
      </c>
      <c r="Q164" s="47" t="e">
        <f>P164*Q125</f>
        <v>#VALUE!</v>
      </c>
      <c r="R164" s="47" t="e">
        <f>P164*R125</f>
        <v>#VALUE!</v>
      </c>
    </row>
    <row r="165" spans="1:18" x14ac:dyDescent="0.2">
      <c r="A165" s="39"/>
      <c r="B165" s="46"/>
      <c r="C165" s="41"/>
      <c r="D165" s="44"/>
      <c r="E165" s="32"/>
      <c r="F165" s="40">
        <f t="shared" si="10"/>
        <v>0</v>
      </c>
      <c r="G165" s="32"/>
      <c r="H165" s="40">
        <f t="shared" si="11"/>
        <v>0</v>
      </c>
      <c r="I165" s="32"/>
      <c r="J165" s="40">
        <f t="shared" si="12"/>
        <v>0</v>
      </c>
      <c r="K165" s="33"/>
      <c r="L165" s="43"/>
      <c r="M165" s="34"/>
      <c r="N165" s="35">
        <f t="shared" si="13"/>
        <v>0</v>
      </c>
      <c r="O165" s="42"/>
      <c r="P165" s="45">
        <f t="shared" si="14"/>
        <v>0</v>
      </c>
      <c r="Q165" s="40" t="e">
        <f>P165*Q125</f>
        <v>#VALUE!</v>
      </c>
      <c r="R165" s="40" t="e">
        <f>P165*R125</f>
        <v>#VALUE!</v>
      </c>
    </row>
    <row r="166" spans="1:18" x14ac:dyDescent="0.2">
      <c r="A166" s="49"/>
      <c r="B166" s="50"/>
      <c r="C166" s="51" t="s">
        <v>81</v>
      </c>
      <c r="D166" s="52"/>
      <c r="E166" s="51">
        <f>SUM(E126:E165)</f>
        <v>0</v>
      </c>
      <c r="F166" s="51"/>
      <c r="G166" s="51">
        <f>SUM(G126:G165)</f>
        <v>0</v>
      </c>
      <c r="H166" s="51"/>
      <c r="I166" s="51">
        <f>SUM(I126:I165)</f>
        <v>0</v>
      </c>
      <c r="J166" s="51"/>
      <c r="K166" s="51"/>
      <c r="L166" s="88">
        <f>SUM(L126:L165)</f>
        <v>0</v>
      </c>
      <c r="M166" s="53"/>
      <c r="N166" s="51"/>
      <c r="O166" s="51"/>
      <c r="P166" s="51"/>
      <c r="Q166" s="50"/>
      <c r="R166" s="50"/>
    </row>
    <row r="167" spans="1:18" x14ac:dyDescent="0.2">
      <c r="H167" s="57"/>
    </row>
    <row r="168" spans="1:18" x14ac:dyDescent="0.2">
      <c r="H168" s="57"/>
      <c r="M168" s="60" t="s">
        <v>82</v>
      </c>
      <c r="N168" s="61"/>
      <c r="O168" s="61"/>
      <c r="P168" s="61"/>
      <c r="Q168" s="61"/>
      <c r="R168" s="62">
        <f>SUM(P126:P165)</f>
        <v>0</v>
      </c>
    </row>
    <row r="169" spans="1:18" x14ac:dyDescent="0.2">
      <c r="H169" s="57"/>
      <c r="M169" s="60" t="s">
        <v>83</v>
      </c>
      <c r="N169" s="61"/>
      <c r="O169" s="61"/>
      <c r="P169" s="61"/>
      <c r="Q169" s="61"/>
      <c r="R169" s="62" t="e">
        <f>SUM(R126:R165)</f>
        <v>#VALUE!</v>
      </c>
    </row>
    <row r="170" spans="1:18" x14ac:dyDescent="0.2">
      <c r="M170" s="60" t="s">
        <v>84</v>
      </c>
      <c r="N170" s="63"/>
      <c r="O170" s="64"/>
      <c r="P170" s="61"/>
      <c r="Q170" s="61"/>
      <c r="R170" s="62" t="e">
        <f>SUM(Q126:Q165)</f>
        <v>#VALUE!</v>
      </c>
    </row>
    <row r="171" spans="1:18" x14ac:dyDescent="0.2">
      <c r="A171" s="50" t="s">
        <v>85</v>
      </c>
      <c r="B171" s="50"/>
      <c r="M171" s="60" t="s">
        <v>104</v>
      </c>
      <c r="N171" s="63"/>
      <c r="O171" s="241" t="s">
        <v>102</v>
      </c>
      <c r="P171" s="61"/>
      <c r="Q171" s="61"/>
      <c r="R171" s="62" t="e">
        <f>R168*O171</f>
        <v>#VALUE!</v>
      </c>
    </row>
    <row r="172" spans="1:18" ht="17" thickBot="1" x14ac:dyDescent="0.25">
      <c r="C172" s="227"/>
      <c r="D172" s="227"/>
      <c r="E172" s="227"/>
      <c r="M172" s="60" t="s">
        <v>86</v>
      </c>
      <c r="N172" s="63"/>
      <c r="O172" s="241" t="s">
        <v>105</v>
      </c>
      <c r="P172" s="61"/>
      <c r="Q172" s="61"/>
      <c r="R172" s="62" t="e">
        <f>R168*O172</f>
        <v>#VALUE!</v>
      </c>
    </row>
    <row r="173" spans="1:18" ht="17" thickBot="1" x14ac:dyDescent="0.25">
      <c r="L173" s="72"/>
      <c r="M173" s="67" t="s">
        <v>87</v>
      </c>
      <c r="N173" s="68"/>
      <c r="O173" s="69"/>
      <c r="P173" s="69"/>
      <c r="Q173" s="69"/>
      <c r="R173" s="70" t="e">
        <f>SUM(R168:R172)</f>
        <v>#VALUE!</v>
      </c>
    </row>
    <row r="174" spans="1:18" ht="17" thickBot="1" x14ac:dyDescent="0.25">
      <c r="L174" s="72"/>
    </row>
    <row r="175" spans="1:18" ht="17" thickBot="1" x14ac:dyDescent="0.25">
      <c r="A175" s="50" t="s">
        <v>88</v>
      </c>
      <c r="B175" s="50"/>
      <c r="M175" s="67"/>
      <c r="N175" s="68"/>
      <c r="O175" s="69"/>
      <c r="P175" s="69"/>
      <c r="Q175" s="69"/>
      <c r="R175" s="71"/>
    </row>
    <row r="176" spans="1:18" x14ac:dyDescent="0.2">
      <c r="A176" s="37"/>
      <c r="B176" s="10"/>
      <c r="C176" s="10"/>
      <c r="D176" s="74"/>
      <c r="E176" s="10"/>
      <c r="F176" s="10"/>
      <c r="G176" s="10"/>
      <c r="L176" s="73"/>
      <c r="M176" s="75"/>
      <c r="N176" s="10"/>
      <c r="O176" s="10"/>
      <c r="P176" s="10"/>
      <c r="Q176" s="10"/>
      <c r="R176" s="79" t="s">
        <v>92</v>
      </c>
    </row>
    <row r="177" spans="1:18" x14ac:dyDescent="0.2">
      <c r="A177" s="84"/>
      <c r="B177" s="76"/>
      <c r="C177" s="76"/>
      <c r="D177" s="81"/>
      <c r="E177" s="76"/>
      <c r="F177" s="76"/>
      <c r="G177" s="76"/>
      <c r="H177" s="66"/>
      <c r="I177" s="66"/>
      <c r="J177" s="66"/>
      <c r="K177" s="66"/>
      <c r="L177" s="80"/>
      <c r="M177" s="77"/>
      <c r="N177" s="76"/>
      <c r="O177" s="76"/>
      <c r="P177" s="76"/>
      <c r="Q177" s="76"/>
      <c r="R177" s="78"/>
    </row>
    <row r="178" spans="1:18" x14ac:dyDescent="0.2">
      <c r="A178" s="66"/>
      <c r="B178" s="88"/>
      <c r="C178" s="66"/>
      <c r="D178" s="66"/>
      <c r="E178" s="66"/>
      <c r="F178" s="66"/>
      <c r="G178" s="66"/>
      <c r="H178" s="66"/>
      <c r="I178" s="66"/>
      <c r="J178" s="88"/>
      <c r="K178" s="217"/>
      <c r="L178" s="72"/>
      <c r="M178" s="66"/>
      <c r="O178" s="66"/>
      <c r="P178" s="218"/>
    </row>
  </sheetData>
  <sheetProtection formatCells="0" formatColumns="0" formatRows="0" sort="0" autoFilter="0"/>
  <mergeCells count="18">
    <mergeCell ref="D123:G123"/>
    <mergeCell ref="H123:K123"/>
    <mergeCell ref="M123:O123"/>
    <mergeCell ref="P123:R123"/>
    <mergeCell ref="K124:N124"/>
    <mergeCell ref="C172:E172"/>
    <mergeCell ref="D63:G63"/>
    <mergeCell ref="H63:K63"/>
    <mergeCell ref="M63:O63"/>
    <mergeCell ref="P63:R63"/>
    <mergeCell ref="K64:N64"/>
    <mergeCell ref="C112:E112"/>
    <mergeCell ref="D2:G2"/>
    <mergeCell ref="H2:K2"/>
    <mergeCell ref="M2:O2"/>
    <mergeCell ref="P2:R2"/>
    <mergeCell ref="K3:N3"/>
    <mergeCell ref="C51:E51"/>
  </mergeCells>
  <printOptions horizontalCentered="1" verticalCentered="1" gridLines="1"/>
  <pageMargins left="0.25" right="0" top="0.5" bottom="0.25" header="0.1" footer="0"/>
  <pageSetup scale="59" fitToHeight="15" orientation="landscape" r:id="rId1"/>
  <headerFooter alignWithMargins="0">
    <oddHeader>&amp;L&amp;"Bookman Old Style,Bold"&amp;14I.A.T.S.E. Local 99&amp;C&amp;"Bookman Old Style,Bold"&amp;14 526 W. 800 S.  Salt Lake City, UT  84101&amp;R&amp;"Bookman Old Style,Bold"&amp;14(801)359-0513</oddHeader>
    <oddFooter>&amp;CPage &amp;P of &amp;N</oddFooter>
  </headerFooter>
  <rowBreaks count="2" manualBreakCount="2">
    <brk id="61" max="17" man="1"/>
    <brk id="121" max="17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D0C6E-B579-614D-BB95-BBD982EEC62C}">
  <sheetPr>
    <tabColor theme="0"/>
  </sheetPr>
  <dimension ref="A1:T178"/>
  <sheetViews>
    <sheetView showGridLines="0" showZeros="0" view="pageBreakPreview" zoomScale="80" zoomScaleNormal="100" zoomScaleSheetLayoutView="80" workbookViewId="0">
      <pane ySplit="4" topLeftCell="A50" activePane="bottomLeft" state="frozen"/>
      <selection activeCell="O51" sqref="O51"/>
      <selection pane="bottomLeft" activeCell="M56" sqref="M56"/>
    </sheetView>
  </sheetViews>
  <sheetFormatPr baseColWidth="10" defaultColWidth="11.33203125" defaultRowHeight="16" x14ac:dyDescent="0.2"/>
  <cols>
    <col min="1" max="1" width="5.6640625" style="55" customWidth="1"/>
    <col min="2" max="2" width="36.6640625" style="37" customWidth="1"/>
    <col min="3" max="3" width="8.33203125" style="37" customWidth="1"/>
    <col min="4" max="4" width="9.6640625" style="56" customWidth="1"/>
    <col min="5" max="5" width="7" style="37" customWidth="1"/>
    <col min="6" max="6" width="13.33203125" style="37" bestFit="1" customWidth="1"/>
    <col min="7" max="7" width="6.83203125" style="37" customWidth="1"/>
    <col min="8" max="8" width="10.33203125" style="37" customWidth="1"/>
    <col min="9" max="9" width="7.1640625" style="37" customWidth="1"/>
    <col min="10" max="10" width="11.6640625" style="37" customWidth="1"/>
    <col min="11" max="11" width="12.33203125" style="37" customWidth="1"/>
    <col min="12" max="12" width="4" style="55" bestFit="1" customWidth="1"/>
    <col min="13" max="13" width="9.33203125" style="58" customWidth="1"/>
    <col min="14" max="14" width="9.83203125" style="37" customWidth="1"/>
    <col min="15" max="15" width="12.6640625" style="37" customWidth="1"/>
    <col min="16" max="16" width="12.33203125" style="37" customWidth="1"/>
    <col min="17" max="17" width="11.33203125" style="37" customWidth="1"/>
    <col min="18" max="18" width="18" style="37" customWidth="1"/>
  </cols>
  <sheetData>
    <row r="1" spans="1:20" s="10" customFormat="1" ht="19.5" customHeight="1" x14ac:dyDescent="0.2">
      <c r="A1" s="1"/>
      <c r="B1" s="2" t="s">
        <v>50</v>
      </c>
      <c r="C1" s="2"/>
      <c r="D1" s="3" t="s">
        <v>62</v>
      </c>
      <c r="E1" s="4"/>
      <c r="F1" s="2"/>
      <c r="G1" s="5"/>
      <c r="H1" s="2" t="s">
        <v>51</v>
      </c>
      <c r="I1" s="4"/>
      <c r="J1" s="2"/>
      <c r="K1" s="6"/>
      <c r="L1" s="86"/>
      <c r="M1" s="7" t="s">
        <v>52</v>
      </c>
      <c r="N1" s="4"/>
      <c r="O1" s="4"/>
      <c r="P1" s="8" t="s">
        <v>63</v>
      </c>
      <c r="Q1" s="2"/>
      <c r="R1" s="9" t="s">
        <v>64</v>
      </c>
    </row>
    <row r="2" spans="1:20" s="14" customFormat="1" ht="18.75" customHeight="1" thickBot="1" x14ac:dyDescent="0.25">
      <c r="A2" s="11"/>
      <c r="B2" s="12"/>
      <c r="C2" s="13"/>
      <c r="D2" s="231"/>
      <c r="E2" s="232"/>
      <c r="F2" s="232"/>
      <c r="G2" s="233"/>
      <c r="H2" s="237"/>
      <c r="I2" s="237"/>
      <c r="J2" s="237"/>
      <c r="K2" s="238"/>
      <c r="L2" s="220"/>
      <c r="M2" s="231"/>
      <c r="N2" s="232"/>
      <c r="O2" s="233"/>
      <c r="P2" s="228"/>
      <c r="Q2" s="229"/>
      <c r="R2" s="230"/>
    </row>
    <row r="3" spans="1:20" s="10" customFormat="1" ht="17" thickBot="1" x14ac:dyDescent="0.25">
      <c r="A3" s="1"/>
      <c r="B3" s="4"/>
      <c r="C3" s="15"/>
      <c r="D3" s="16" t="s">
        <v>65</v>
      </c>
      <c r="E3" s="17" t="s">
        <v>66</v>
      </c>
      <c r="F3" s="18"/>
      <c r="G3" s="19" t="s">
        <v>67</v>
      </c>
      <c r="H3" s="20"/>
      <c r="I3" s="21" t="s">
        <v>68</v>
      </c>
      <c r="J3" s="20"/>
      <c r="K3" s="234" t="s">
        <v>69</v>
      </c>
      <c r="L3" s="235"/>
      <c r="M3" s="235"/>
      <c r="N3" s="236"/>
      <c r="O3" s="22" t="s">
        <v>70</v>
      </c>
      <c r="P3" s="23" t="s">
        <v>71</v>
      </c>
      <c r="Q3" s="24" t="s">
        <v>72</v>
      </c>
      <c r="R3" s="24" t="s">
        <v>73</v>
      </c>
    </row>
    <row r="4" spans="1:20" s="10" customFormat="1" ht="17" thickBot="1" x14ac:dyDescent="0.25">
      <c r="A4" s="25"/>
      <c r="B4" s="26" t="s">
        <v>74</v>
      </c>
      <c r="C4" s="24" t="s">
        <v>32</v>
      </c>
      <c r="D4" s="27" t="s">
        <v>75</v>
      </c>
      <c r="E4" s="28" t="s">
        <v>76</v>
      </c>
      <c r="F4" s="28" t="s">
        <v>77</v>
      </c>
      <c r="G4" s="28" t="s">
        <v>76</v>
      </c>
      <c r="H4" s="28" t="s">
        <v>77</v>
      </c>
      <c r="I4" s="28" t="s">
        <v>76</v>
      </c>
      <c r="J4" s="28" t="s">
        <v>77</v>
      </c>
      <c r="K4" s="24" t="s">
        <v>78</v>
      </c>
      <c r="L4" s="28" t="s">
        <v>30</v>
      </c>
      <c r="M4" s="29" t="s">
        <v>75</v>
      </c>
      <c r="N4" s="24" t="s">
        <v>77</v>
      </c>
      <c r="O4" s="24" t="s">
        <v>79</v>
      </c>
      <c r="P4" s="24" t="s">
        <v>80</v>
      </c>
      <c r="Q4" s="240" t="s">
        <v>102</v>
      </c>
      <c r="R4" s="240" t="s">
        <v>102</v>
      </c>
    </row>
    <row r="5" spans="1:20" s="37" customFormat="1" x14ac:dyDescent="0.2">
      <c r="A5" s="30">
        <v>0</v>
      </c>
      <c r="B5" s="101"/>
      <c r="C5" s="171"/>
      <c r="D5" s="82"/>
      <c r="E5" s="83"/>
      <c r="F5" s="31">
        <f t="shared" ref="F5:F44" si="0">D5*E5</f>
        <v>0</v>
      </c>
      <c r="G5" s="87"/>
      <c r="H5" s="31">
        <f t="shared" ref="H5:H44" si="1">(D5*1.5)*G5</f>
        <v>0</v>
      </c>
      <c r="I5" s="32"/>
      <c r="J5" s="31">
        <f t="shared" ref="J5:J44" si="2">(D5*2)*I5</f>
        <v>0</v>
      </c>
      <c r="K5" s="33"/>
      <c r="L5" s="87"/>
      <c r="M5" s="34"/>
      <c r="N5" s="35">
        <f t="shared" ref="N5:N44" si="3">L5*M5</f>
        <v>0</v>
      </c>
      <c r="O5" s="36"/>
      <c r="P5" s="31">
        <f t="shared" ref="P5:P44" si="4">F5+H5+J5+N5+O5</f>
        <v>0</v>
      </c>
      <c r="Q5" s="31" t="e">
        <f>P5*Q4</f>
        <v>#VALUE!</v>
      </c>
      <c r="R5" s="31" t="e">
        <f>P5*R4</f>
        <v>#VALUE!</v>
      </c>
      <c r="T5" s="38"/>
    </row>
    <row r="6" spans="1:20" s="37" customFormat="1" x14ac:dyDescent="0.2">
      <c r="A6" s="43"/>
      <c r="B6" s="110"/>
      <c r="C6" s="172"/>
      <c r="D6" s="82"/>
      <c r="E6" s="154"/>
      <c r="F6" s="40">
        <f t="shared" si="0"/>
        <v>0</v>
      </c>
      <c r="G6" s="87"/>
      <c r="H6" s="40">
        <f t="shared" si="1"/>
        <v>0</v>
      </c>
      <c r="I6" s="87"/>
      <c r="J6" s="40">
        <f t="shared" si="2"/>
        <v>0</v>
      </c>
      <c r="K6" s="33"/>
      <c r="L6" s="43"/>
      <c r="M6" s="34"/>
      <c r="N6" s="35">
        <f t="shared" si="3"/>
        <v>0</v>
      </c>
      <c r="O6" s="42"/>
      <c r="P6" s="40">
        <f t="shared" si="4"/>
        <v>0</v>
      </c>
      <c r="Q6" s="40" t="e">
        <f>P6*Q4</f>
        <v>#VALUE!</v>
      </c>
      <c r="R6" s="40" t="e">
        <f>P6*R4</f>
        <v>#VALUE!</v>
      </c>
    </row>
    <row r="7" spans="1:20" s="37" customFormat="1" x14ac:dyDescent="0.2">
      <c r="A7" s="43"/>
      <c r="B7" s="110"/>
      <c r="C7" s="172"/>
      <c r="D7" s="82"/>
      <c r="E7" s="43"/>
      <c r="F7" s="40">
        <f t="shared" si="0"/>
        <v>0</v>
      </c>
      <c r="G7" s="43"/>
      <c r="H7" s="40">
        <f t="shared" si="1"/>
        <v>0</v>
      </c>
      <c r="I7" s="43"/>
      <c r="J7" s="40">
        <f t="shared" si="2"/>
        <v>0</v>
      </c>
      <c r="K7" s="43"/>
      <c r="L7" s="43"/>
      <c r="M7" s="34"/>
      <c r="N7" s="35">
        <f t="shared" si="3"/>
        <v>0</v>
      </c>
      <c r="O7" s="42"/>
      <c r="P7" s="40">
        <f t="shared" si="4"/>
        <v>0</v>
      </c>
      <c r="Q7" s="40" t="e">
        <f>P7*Q4</f>
        <v>#VALUE!</v>
      </c>
      <c r="R7" s="40" t="e">
        <f>P7*R4</f>
        <v>#VALUE!</v>
      </c>
    </row>
    <row r="8" spans="1:20" s="37" customFormat="1" x14ac:dyDescent="0.2">
      <c r="A8" s="43"/>
      <c r="B8" s="151"/>
      <c r="C8" s="152"/>
      <c r="D8" s="82"/>
      <c r="E8" s="43"/>
      <c r="F8" s="40">
        <f t="shared" si="0"/>
        <v>0</v>
      </c>
      <c r="G8" s="43"/>
      <c r="H8" s="40">
        <f t="shared" si="1"/>
        <v>0</v>
      </c>
      <c r="I8" s="43"/>
      <c r="J8" s="40">
        <f t="shared" si="2"/>
        <v>0</v>
      </c>
      <c r="K8" s="43"/>
      <c r="L8" s="43"/>
      <c r="M8" s="34"/>
      <c r="N8" s="35">
        <f t="shared" si="3"/>
        <v>0</v>
      </c>
      <c r="O8" s="42"/>
      <c r="P8" s="40">
        <f t="shared" si="4"/>
        <v>0</v>
      </c>
      <c r="Q8" s="40" t="e">
        <f>P8*Q4</f>
        <v>#VALUE!</v>
      </c>
      <c r="R8" s="40" t="e">
        <f>P8*R4</f>
        <v>#VALUE!</v>
      </c>
    </row>
    <row r="9" spans="1:20" s="37" customFormat="1" x14ac:dyDescent="0.2">
      <c r="A9" s="43"/>
      <c r="B9" s="158"/>
      <c r="C9" s="152"/>
      <c r="D9" s="82"/>
      <c r="E9" s="43"/>
      <c r="F9" s="40">
        <f t="shared" si="0"/>
        <v>0</v>
      </c>
      <c r="G9" s="43"/>
      <c r="H9" s="40">
        <f t="shared" si="1"/>
        <v>0</v>
      </c>
      <c r="I9" s="43"/>
      <c r="J9" s="40">
        <f t="shared" si="2"/>
        <v>0</v>
      </c>
      <c r="K9" s="43"/>
      <c r="L9" s="43"/>
      <c r="M9" s="34"/>
      <c r="N9" s="35">
        <f t="shared" si="3"/>
        <v>0</v>
      </c>
      <c r="O9" s="42"/>
      <c r="P9" s="40">
        <f t="shared" si="4"/>
        <v>0</v>
      </c>
      <c r="Q9" s="40" t="e">
        <f>P9*Q4</f>
        <v>#VALUE!</v>
      </c>
      <c r="R9" s="40" t="e">
        <f>P9*R4</f>
        <v>#VALUE!</v>
      </c>
    </row>
    <row r="10" spans="1:20" s="37" customFormat="1" x14ac:dyDescent="0.2">
      <c r="A10" s="43"/>
      <c r="B10" s="159"/>
      <c r="C10" s="83"/>
      <c r="D10" s="82"/>
      <c r="E10" s="43"/>
      <c r="F10" s="40">
        <f t="shared" si="0"/>
        <v>0</v>
      </c>
      <c r="G10" s="87"/>
      <c r="H10" s="40">
        <f t="shared" si="1"/>
        <v>0</v>
      </c>
      <c r="I10" s="87"/>
      <c r="J10" s="40">
        <f t="shared" si="2"/>
        <v>0</v>
      </c>
      <c r="K10" s="43"/>
      <c r="L10" s="43"/>
      <c r="M10" s="34"/>
      <c r="N10" s="35">
        <f t="shared" si="3"/>
        <v>0</v>
      </c>
      <c r="O10" s="42"/>
      <c r="P10" s="40">
        <f t="shared" si="4"/>
        <v>0</v>
      </c>
      <c r="Q10" s="40" t="e">
        <f>P10*Q4</f>
        <v>#VALUE!</v>
      </c>
      <c r="R10" s="40" t="e">
        <f>P10*R4</f>
        <v>#VALUE!</v>
      </c>
    </row>
    <row r="11" spans="1:20" s="37" customFormat="1" x14ac:dyDescent="0.2">
      <c r="A11" s="43"/>
      <c r="B11" s="83"/>
      <c r="C11" s="83"/>
      <c r="D11" s="82"/>
      <c r="E11" s="43"/>
      <c r="F11" s="40">
        <f t="shared" si="0"/>
        <v>0</v>
      </c>
      <c r="G11" s="87"/>
      <c r="H11" s="40">
        <f t="shared" si="1"/>
        <v>0</v>
      </c>
      <c r="I11" s="87"/>
      <c r="J11" s="40">
        <f t="shared" si="2"/>
        <v>0</v>
      </c>
      <c r="K11" s="33"/>
      <c r="L11" s="43"/>
      <c r="M11" s="34"/>
      <c r="N11" s="35">
        <f t="shared" si="3"/>
        <v>0</v>
      </c>
      <c r="O11" s="42"/>
      <c r="P11" s="40">
        <f t="shared" si="4"/>
        <v>0</v>
      </c>
      <c r="Q11" s="40" t="e">
        <f>P11*Q4</f>
        <v>#VALUE!</v>
      </c>
      <c r="R11" s="40" t="e">
        <f>P11*R4</f>
        <v>#VALUE!</v>
      </c>
    </row>
    <row r="12" spans="1:20" s="37" customFormat="1" x14ac:dyDescent="0.2">
      <c r="A12" s="43"/>
      <c r="B12" s="152"/>
      <c r="C12" s="83"/>
      <c r="D12" s="82"/>
      <c r="E12" s="43"/>
      <c r="F12" s="40">
        <f t="shared" si="0"/>
        <v>0</v>
      </c>
      <c r="G12" s="87"/>
      <c r="H12" s="40">
        <f t="shared" si="1"/>
        <v>0</v>
      </c>
      <c r="I12" s="87"/>
      <c r="J12" s="40">
        <f t="shared" si="2"/>
        <v>0</v>
      </c>
      <c r="K12" s="33"/>
      <c r="L12" s="43"/>
      <c r="M12" s="34"/>
      <c r="N12" s="35">
        <f t="shared" si="3"/>
        <v>0</v>
      </c>
      <c r="O12" s="42"/>
      <c r="P12" s="40">
        <f t="shared" si="4"/>
        <v>0</v>
      </c>
      <c r="Q12" s="40" t="e">
        <f>P12*Q4</f>
        <v>#VALUE!</v>
      </c>
      <c r="R12" s="40" t="e">
        <f>P12*R4</f>
        <v>#VALUE!</v>
      </c>
    </row>
    <row r="13" spans="1:20" s="37" customFormat="1" x14ac:dyDescent="0.2">
      <c r="A13" s="43"/>
      <c r="B13" s="153"/>
      <c r="C13" s="83"/>
      <c r="D13" s="82"/>
      <c r="E13" s="43"/>
      <c r="F13" s="40">
        <f t="shared" si="0"/>
        <v>0</v>
      </c>
      <c r="G13" s="87"/>
      <c r="H13" s="40">
        <f t="shared" si="1"/>
        <v>0</v>
      </c>
      <c r="I13" s="87"/>
      <c r="J13" s="40">
        <f t="shared" si="2"/>
        <v>0</v>
      </c>
      <c r="K13" s="33"/>
      <c r="L13" s="43"/>
      <c r="M13" s="34"/>
      <c r="N13" s="35">
        <f t="shared" si="3"/>
        <v>0</v>
      </c>
      <c r="O13" s="42"/>
      <c r="P13" s="40">
        <f t="shared" si="4"/>
        <v>0</v>
      </c>
      <c r="Q13" s="40" t="e">
        <f>P13*Q4</f>
        <v>#VALUE!</v>
      </c>
      <c r="R13" s="40" t="e">
        <f>P13*R4</f>
        <v>#VALUE!</v>
      </c>
    </row>
    <row r="14" spans="1:20" s="37" customFormat="1" x14ac:dyDescent="0.2">
      <c r="A14" s="43"/>
      <c r="B14" s="83"/>
      <c r="C14" s="83"/>
      <c r="D14" s="82"/>
      <c r="E14" s="43"/>
      <c r="F14" s="40">
        <f t="shared" si="0"/>
        <v>0</v>
      </c>
      <c r="G14" s="87"/>
      <c r="H14" s="40">
        <f t="shared" si="1"/>
        <v>0</v>
      </c>
      <c r="I14" s="87"/>
      <c r="J14" s="40">
        <f t="shared" si="2"/>
        <v>0</v>
      </c>
      <c r="K14" s="33"/>
      <c r="L14" s="43"/>
      <c r="M14" s="34"/>
      <c r="N14" s="35">
        <f t="shared" si="3"/>
        <v>0</v>
      </c>
      <c r="O14" s="42"/>
      <c r="P14" s="40">
        <f t="shared" si="4"/>
        <v>0</v>
      </c>
      <c r="Q14" s="40" t="e">
        <f>P14*Q4</f>
        <v>#VALUE!</v>
      </c>
      <c r="R14" s="40" t="e">
        <f>P14*R4</f>
        <v>#VALUE!</v>
      </c>
    </row>
    <row r="15" spans="1:20" s="37" customFormat="1" x14ac:dyDescent="0.2">
      <c r="A15" s="43"/>
      <c r="B15" s="151"/>
      <c r="C15" s="83"/>
      <c r="D15" s="82"/>
      <c r="E15" s="43"/>
      <c r="F15" s="40">
        <f t="shared" si="0"/>
        <v>0</v>
      </c>
      <c r="G15" s="87"/>
      <c r="H15" s="40">
        <f t="shared" si="1"/>
        <v>0</v>
      </c>
      <c r="I15" s="87"/>
      <c r="J15" s="40">
        <f t="shared" si="2"/>
        <v>0</v>
      </c>
      <c r="K15" s="33"/>
      <c r="L15" s="43"/>
      <c r="M15" s="34"/>
      <c r="N15" s="35">
        <f t="shared" si="3"/>
        <v>0</v>
      </c>
      <c r="O15" s="42"/>
      <c r="P15" s="40">
        <f t="shared" si="4"/>
        <v>0</v>
      </c>
      <c r="Q15" s="40" t="e">
        <f>P15*Q4</f>
        <v>#VALUE!</v>
      </c>
      <c r="R15" s="40" t="e">
        <f>P15*R4</f>
        <v>#VALUE!</v>
      </c>
    </row>
    <row r="16" spans="1:20" s="37" customFormat="1" x14ac:dyDescent="0.2">
      <c r="A16" s="43"/>
      <c r="B16" s="151"/>
      <c r="C16" s="83"/>
      <c r="D16" s="82"/>
      <c r="E16" s="43"/>
      <c r="F16" s="40">
        <f t="shared" si="0"/>
        <v>0</v>
      </c>
      <c r="G16" s="87"/>
      <c r="H16" s="40">
        <f t="shared" si="1"/>
        <v>0</v>
      </c>
      <c r="I16" s="87"/>
      <c r="J16" s="40">
        <f t="shared" si="2"/>
        <v>0</v>
      </c>
      <c r="K16" s="43"/>
      <c r="L16" s="43"/>
      <c r="M16" s="34"/>
      <c r="N16" s="35">
        <f t="shared" si="3"/>
        <v>0</v>
      </c>
      <c r="O16" s="42"/>
      <c r="P16" s="40">
        <f t="shared" si="4"/>
        <v>0</v>
      </c>
      <c r="Q16" s="40" t="e">
        <f>P16*Q4</f>
        <v>#VALUE!</v>
      </c>
      <c r="R16" s="40" t="e">
        <f>P16*R4</f>
        <v>#VALUE!</v>
      </c>
    </row>
    <row r="17" spans="1:18" s="37" customFormat="1" x14ac:dyDescent="0.2">
      <c r="A17" s="43"/>
      <c r="B17" s="151"/>
      <c r="C17" s="83"/>
      <c r="D17" s="82"/>
      <c r="E17" s="43"/>
      <c r="F17" s="40">
        <f t="shared" si="0"/>
        <v>0</v>
      </c>
      <c r="G17" s="87"/>
      <c r="H17" s="40">
        <f t="shared" si="1"/>
        <v>0</v>
      </c>
      <c r="I17" s="87"/>
      <c r="J17" s="40">
        <f t="shared" si="2"/>
        <v>0</v>
      </c>
      <c r="K17" s="43"/>
      <c r="L17" s="43"/>
      <c r="M17" s="34"/>
      <c r="N17" s="35">
        <f t="shared" si="3"/>
        <v>0</v>
      </c>
      <c r="O17" s="42"/>
      <c r="P17" s="40">
        <f t="shared" si="4"/>
        <v>0</v>
      </c>
      <c r="Q17" s="40" t="e">
        <f>P17*Q4</f>
        <v>#VALUE!</v>
      </c>
      <c r="R17" s="40" t="e">
        <f>P17*R4</f>
        <v>#VALUE!</v>
      </c>
    </row>
    <row r="18" spans="1:18" s="37" customFormat="1" x14ac:dyDescent="0.2">
      <c r="A18" s="43"/>
      <c r="B18" s="83"/>
      <c r="C18" s="83"/>
      <c r="D18" s="82"/>
      <c r="E18" s="43"/>
      <c r="F18" s="40">
        <f t="shared" si="0"/>
        <v>0</v>
      </c>
      <c r="G18" s="87"/>
      <c r="H18" s="40">
        <f t="shared" si="1"/>
        <v>0</v>
      </c>
      <c r="I18" s="87"/>
      <c r="J18" s="40">
        <f t="shared" si="2"/>
        <v>0</v>
      </c>
      <c r="K18" s="43"/>
      <c r="L18" s="43"/>
      <c r="M18" s="34"/>
      <c r="N18" s="35">
        <f t="shared" si="3"/>
        <v>0</v>
      </c>
      <c r="O18" s="42"/>
      <c r="P18" s="40">
        <f t="shared" si="4"/>
        <v>0</v>
      </c>
      <c r="Q18" s="40" t="e">
        <f>P18*Q4</f>
        <v>#VALUE!</v>
      </c>
      <c r="R18" s="40" t="e">
        <f>P18*R4</f>
        <v>#VALUE!</v>
      </c>
    </row>
    <row r="19" spans="1:18" s="37" customFormat="1" x14ac:dyDescent="0.2">
      <c r="A19" s="43"/>
      <c r="B19" s="151"/>
      <c r="C19" s="83"/>
      <c r="D19" s="82"/>
      <c r="E19" s="43"/>
      <c r="F19" s="40">
        <f t="shared" si="0"/>
        <v>0</v>
      </c>
      <c r="G19" s="87"/>
      <c r="H19" s="40">
        <f t="shared" si="1"/>
        <v>0</v>
      </c>
      <c r="I19" s="87"/>
      <c r="J19" s="40">
        <f t="shared" si="2"/>
        <v>0</v>
      </c>
      <c r="K19" s="43"/>
      <c r="L19" s="43"/>
      <c r="M19" s="34"/>
      <c r="N19" s="35">
        <f t="shared" si="3"/>
        <v>0</v>
      </c>
      <c r="O19" s="42"/>
      <c r="P19" s="40">
        <f t="shared" si="4"/>
        <v>0</v>
      </c>
      <c r="Q19" s="40" t="e">
        <f>P19*Q4</f>
        <v>#VALUE!</v>
      </c>
      <c r="R19" s="40" t="e">
        <f>P19*R4</f>
        <v>#VALUE!</v>
      </c>
    </row>
    <row r="20" spans="1:18" s="37" customFormat="1" x14ac:dyDescent="0.2">
      <c r="A20" s="43"/>
      <c r="B20" s="83"/>
      <c r="C20" s="83"/>
      <c r="D20" s="82"/>
      <c r="E20" s="43"/>
      <c r="F20" s="40">
        <f t="shared" si="0"/>
        <v>0</v>
      </c>
      <c r="G20" s="87"/>
      <c r="H20" s="40">
        <f t="shared" si="1"/>
        <v>0</v>
      </c>
      <c r="I20" s="87"/>
      <c r="J20" s="40">
        <f t="shared" si="2"/>
        <v>0</v>
      </c>
      <c r="K20" s="33"/>
      <c r="L20" s="43"/>
      <c r="M20" s="34"/>
      <c r="N20" s="35">
        <f t="shared" si="3"/>
        <v>0</v>
      </c>
      <c r="O20" s="42"/>
      <c r="P20" s="40">
        <f t="shared" si="4"/>
        <v>0</v>
      </c>
      <c r="Q20" s="40" t="e">
        <f>P20*Q4</f>
        <v>#VALUE!</v>
      </c>
      <c r="R20" s="40" t="e">
        <f>P20*R4</f>
        <v>#VALUE!</v>
      </c>
    </row>
    <row r="21" spans="1:18" s="37" customFormat="1" x14ac:dyDescent="0.2">
      <c r="A21" s="43"/>
      <c r="B21" s="83"/>
      <c r="C21" s="83"/>
      <c r="D21" s="82"/>
      <c r="E21" s="43"/>
      <c r="F21" s="40">
        <f t="shared" si="0"/>
        <v>0</v>
      </c>
      <c r="G21" s="87"/>
      <c r="H21" s="40">
        <f t="shared" si="1"/>
        <v>0</v>
      </c>
      <c r="I21" s="87"/>
      <c r="J21" s="40">
        <f t="shared" si="2"/>
        <v>0</v>
      </c>
      <c r="K21" s="33"/>
      <c r="L21" s="43"/>
      <c r="M21" s="34"/>
      <c r="N21" s="35">
        <f t="shared" si="3"/>
        <v>0</v>
      </c>
      <c r="O21" s="42"/>
      <c r="P21" s="40">
        <f t="shared" si="4"/>
        <v>0</v>
      </c>
      <c r="Q21" s="40" t="e">
        <f>P21*Q4</f>
        <v>#VALUE!</v>
      </c>
      <c r="R21" s="40" t="e">
        <f>P21*R4</f>
        <v>#VALUE!</v>
      </c>
    </row>
    <row r="22" spans="1:18" s="37" customFormat="1" x14ac:dyDescent="0.2">
      <c r="A22" s="43"/>
      <c r="B22" s="153"/>
      <c r="C22" s="83"/>
      <c r="D22" s="82"/>
      <c r="E22" s="43"/>
      <c r="F22" s="40">
        <f t="shared" si="0"/>
        <v>0</v>
      </c>
      <c r="G22" s="87"/>
      <c r="H22" s="40">
        <f t="shared" si="1"/>
        <v>0</v>
      </c>
      <c r="I22" s="87"/>
      <c r="J22" s="40">
        <f t="shared" si="2"/>
        <v>0</v>
      </c>
      <c r="K22" s="43"/>
      <c r="L22" s="43"/>
      <c r="M22" s="34"/>
      <c r="N22" s="35">
        <f t="shared" si="3"/>
        <v>0</v>
      </c>
      <c r="O22" s="42"/>
      <c r="P22" s="40">
        <f t="shared" si="4"/>
        <v>0</v>
      </c>
      <c r="Q22" s="40" t="e">
        <f>P22*Q4</f>
        <v>#VALUE!</v>
      </c>
      <c r="R22" s="40" t="e">
        <f>P22*R4</f>
        <v>#VALUE!</v>
      </c>
    </row>
    <row r="23" spans="1:18" s="37" customFormat="1" x14ac:dyDescent="0.2">
      <c r="A23" s="43"/>
      <c r="B23" s="83"/>
      <c r="C23" s="83"/>
      <c r="D23" s="82"/>
      <c r="E23" s="43"/>
      <c r="F23" s="40">
        <f t="shared" si="0"/>
        <v>0</v>
      </c>
      <c r="G23" s="87"/>
      <c r="H23" s="40">
        <f t="shared" si="1"/>
        <v>0</v>
      </c>
      <c r="I23" s="87"/>
      <c r="J23" s="40">
        <f t="shared" si="2"/>
        <v>0</v>
      </c>
      <c r="K23" s="43"/>
      <c r="L23" s="43"/>
      <c r="M23" s="34"/>
      <c r="N23" s="35">
        <f t="shared" si="3"/>
        <v>0</v>
      </c>
      <c r="O23" s="42"/>
      <c r="P23" s="40">
        <f t="shared" si="4"/>
        <v>0</v>
      </c>
      <c r="Q23" s="40" t="e">
        <f>P23*Q4</f>
        <v>#VALUE!</v>
      </c>
      <c r="R23" s="40" t="e">
        <f>P23*R4</f>
        <v>#VALUE!</v>
      </c>
    </row>
    <row r="24" spans="1:18" s="37" customFormat="1" x14ac:dyDescent="0.2">
      <c r="A24" s="43"/>
      <c r="B24" s="153"/>
      <c r="C24" s="83"/>
      <c r="D24" s="82"/>
      <c r="E24" s="43"/>
      <c r="F24" s="40">
        <f t="shared" si="0"/>
        <v>0</v>
      </c>
      <c r="G24" s="87"/>
      <c r="H24" s="40">
        <f t="shared" si="1"/>
        <v>0</v>
      </c>
      <c r="I24" s="43"/>
      <c r="J24" s="40">
        <f t="shared" si="2"/>
        <v>0</v>
      </c>
      <c r="K24" s="43"/>
      <c r="L24" s="43"/>
      <c r="M24" s="34"/>
      <c r="N24" s="35">
        <f t="shared" si="3"/>
        <v>0</v>
      </c>
      <c r="O24" s="42"/>
      <c r="P24" s="40">
        <f t="shared" si="4"/>
        <v>0</v>
      </c>
      <c r="Q24" s="40" t="e">
        <f>P24*Q4</f>
        <v>#VALUE!</v>
      </c>
      <c r="R24" s="40" t="e">
        <f>P24*R4</f>
        <v>#VALUE!</v>
      </c>
    </row>
    <row r="25" spans="1:18" x14ac:dyDescent="0.2">
      <c r="A25" s="43"/>
      <c r="B25" s="153"/>
      <c r="C25" s="83"/>
      <c r="D25" s="82"/>
      <c r="E25" s="159"/>
      <c r="F25" s="40">
        <f t="shared" si="0"/>
        <v>0</v>
      </c>
      <c r="G25" s="87"/>
      <c r="H25" s="40">
        <f t="shared" si="1"/>
        <v>0</v>
      </c>
      <c r="I25" s="43"/>
      <c r="J25" s="40">
        <f t="shared" si="2"/>
        <v>0</v>
      </c>
      <c r="K25" s="43"/>
      <c r="L25" s="43"/>
      <c r="M25" s="34"/>
      <c r="N25" s="35">
        <f t="shared" si="3"/>
        <v>0</v>
      </c>
      <c r="O25" s="42"/>
      <c r="P25" s="40">
        <f t="shared" si="4"/>
        <v>0</v>
      </c>
      <c r="Q25" s="40" t="e">
        <f>P25*Q4</f>
        <v>#VALUE!</v>
      </c>
      <c r="R25" s="40" t="e">
        <f>P25*R4</f>
        <v>#VALUE!</v>
      </c>
    </row>
    <row r="26" spans="1:18" x14ac:dyDescent="0.2">
      <c r="A26" s="43"/>
      <c r="B26" s="83"/>
      <c r="C26" s="83"/>
      <c r="D26" s="82"/>
      <c r="E26" s="43"/>
      <c r="F26" s="40">
        <f t="shared" si="0"/>
        <v>0</v>
      </c>
      <c r="G26" s="87"/>
      <c r="H26" s="40">
        <f t="shared" si="1"/>
        <v>0</v>
      </c>
      <c r="I26" s="43"/>
      <c r="J26" s="40">
        <f t="shared" si="2"/>
        <v>0</v>
      </c>
      <c r="K26" s="33"/>
      <c r="L26" s="43"/>
      <c r="M26" s="34"/>
      <c r="N26" s="35">
        <f t="shared" si="3"/>
        <v>0</v>
      </c>
      <c r="O26" s="42"/>
      <c r="P26" s="40">
        <f t="shared" si="4"/>
        <v>0</v>
      </c>
      <c r="Q26" s="40" t="e">
        <f>P26*Q4</f>
        <v>#VALUE!</v>
      </c>
      <c r="R26" s="40" t="e">
        <f>P26*R4</f>
        <v>#VALUE!</v>
      </c>
    </row>
    <row r="27" spans="1:18" x14ac:dyDescent="0.2">
      <c r="A27" s="43"/>
      <c r="B27" s="151"/>
      <c r="C27" s="83"/>
      <c r="D27" s="82"/>
      <c r="E27" s="43"/>
      <c r="F27" s="40">
        <f t="shared" si="0"/>
        <v>0</v>
      </c>
      <c r="G27" s="87"/>
      <c r="H27" s="40">
        <f t="shared" si="1"/>
        <v>0</v>
      </c>
      <c r="I27" s="43"/>
      <c r="J27" s="40">
        <f t="shared" si="2"/>
        <v>0</v>
      </c>
      <c r="K27" s="33"/>
      <c r="L27" s="43"/>
      <c r="M27" s="34"/>
      <c r="N27" s="35">
        <f t="shared" si="3"/>
        <v>0</v>
      </c>
      <c r="O27" s="42"/>
      <c r="P27" s="40">
        <f t="shared" si="4"/>
        <v>0</v>
      </c>
      <c r="Q27" s="40" t="e">
        <f>P27*Q4</f>
        <v>#VALUE!</v>
      </c>
      <c r="R27" s="40" t="e">
        <f>P27*R4</f>
        <v>#VALUE!</v>
      </c>
    </row>
    <row r="28" spans="1:18" x14ac:dyDescent="0.2">
      <c r="A28" s="43"/>
      <c r="B28" s="83"/>
      <c r="C28" s="83"/>
      <c r="D28" s="82"/>
      <c r="E28" s="43"/>
      <c r="F28" s="40">
        <f t="shared" si="0"/>
        <v>0</v>
      </c>
      <c r="G28" s="87"/>
      <c r="H28" s="40">
        <f t="shared" si="1"/>
        <v>0</v>
      </c>
      <c r="I28" s="43"/>
      <c r="J28" s="40">
        <f t="shared" si="2"/>
        <v>0</v>
      </c>
      <c r="K28" s="43"/>
      <c r="L28" s="43"/>
      <c r="M28" s="34"/>
      <c r="N28" s="35">
        <f t="shared" si="3"/>
        <v>0</v>
      </c>
      <c r="O28" s="42"/>
      <c r="P28" s="40">
        <f t="shared" si="4"/>
        <v>0</v>
      </c>
      <c r="Q28" s="40" t="e">
        <f>P28*Q4</f>
        <v>#VALUE!</v>
      </c>
      <c r="R28" s="40" t="e">
        <f>P28*R4</f>
        <v>#VALUE!</v>
      </c>
    </row>
    <row r="29" spans="1:18" x14ac:dyDescent="0.2">
      <c r="A29" s="43"/>
      <c r="B29" s="153"/>
      <c r="C29" s="83"/>
      <c r="D29" s="82"/>
      <c r="E29" s="43"/>
      <c r="F29" s="40">
        <f t="shared" si="0"/>
        <v>0</v>
      </c>
      <c r="G29" s="87"/>
      <c r="H29" s="40">
        <f t="shared" si="1"/>
        <v>0</v>
      </c>
      <c r="I29" s="43"/>
      <c r="J29" s="40">
        <f t="shared" si="2"/>
        <v>0</v>
      </c>
      <c r="K29" s="43"/>
      <c r="L29" s="43"/>
      <c r="M29" s="34"/>
      <c r="N29" s="35">
        <f t="shared" si="3"/>
        <v>0</v>
      </c>
      <c r="O29" s="42"/>
      <c r="P29" s="40">
        <f t="shared" si="4"/>
        <v>0</v>
      </c>
      <c r="Q29" s="40" t="e">
        <f>P29*Q4</f>
        <v>#VALUE!</v>
      </c>
      <c r="R29" s="40" t="e">
        <f>P29*R4</f>
        <v>#VALUE!</v>
      </c>
    </row>
    <row r="30" spans="1:18" x14ac:dyDescent="0.2">
      <c r="A30" s="43"/>
      <c r="B30" s="83"/>
      <c r="C30" s="83"/>
      <c r="D30" s="82"/>
      <c r="E30" s="43"/>
      <c r="F30" s="40">
        <f t="shared" si="0"/>
        <v>0</v>
      </c>
      <c r="G30" s="87"/>
      <c r="H30" s="40">
        <f t="shared" si="1"/>
        <v>0</v>
      </c>
      <c r="I30" s="43"/>
      <c r="J30" s="40">
        <f t="shared" si="2"/>
        <v>0</v>
      </c>
      <c r="K30" s="43"/>
      <c r="L30" s="43"/>
      <c r="M30" s="34"/>
      <c r="N30" s="35">
        <f t="shared" si="3"/>
        <v>0</v>
      </c>
      <c r="O30" s="42"/>
      <c r="P30" s="40">
        <f t="shared" si="4"/>
        <v>0</v>
      </c>
      <c r="Q30" s="40" t="e">
        <f>P30*Q4</f>
        <v>#VALUE!</v>
      </c>
      <c r="R30" s="40" t="e">
        <f>P30*R4</f>
        <v>#VALUE!</v>
      </c>
    </row>
    <row r="31" spans="1:18" ht="15" customHeight="1" x14ac:dyDescent="0.2">
      <c r="A31" s="43"/>
      <c r="B31" s="83"/>
      <c r="C31" s="83"/>
      <c r="D31" s="82"/>
      <c r="E31" s="43"/>
      <c r="F31" s="40">
        <f t="shared" si="0"/>
        <v>0</v>
      </c>
      <c r="G31" s="87"/>
      <c r="H31" s="40">
        <f t="shared" si="1"/>
        <v>0</v>
      </c>
      <c r="I31" s="43"/>
      <c r="J31" s="40">
        <f t="shared" si="2"/>
        <v>0</v>
      </c>
      <c r="K31" s="43"/>
      <c r="L31" s="43"/>
      <c r="M31" s="34"/>
      <c r="N31" s="35">
        <f t="shared" si="3"/>
        <v>0</v>
      </c>
      <c r="O31" s="42"/>
      <c r="P31" s="40">
        <f t="shared" si="4"/>
        <v>0</v>
      </c>
      <c r="Q31" s="40" t="e">
        <f>P31*Q4</f>
        <v>#VALUE!</v>
      </c>
      <c r="R31" s="40" t="e">
        <f>P31*R4</f>
        <v>#VALUE!</v>
      </c>
    </row>
    <row r="32" spans="1:18" x14ac:dyDescent="0.2">
      <c r="A32" s="43"/>
      <c r="B32" s="83"/>
      <c r="C32" s="83"/>
      <c r="D32" s="82"/>
      <c r="E32" s="43"/>
      <c r="F32" s="40">
        <f t="shared" si="0"/>
        <v>0</v>
      </c>
      <c r="G32" s="32"/>
      <c r="H32" s="40">
        <f t="shared" si="1"/>
        <v>0</v>
      </c>
      <c r="I32" s="43"/>
      <c r="J32" s="40">
        <f t="shared" si="2"/>
        <v>0</v>
      </c>
      <c r="K32" s="33"/>
      <c r="L32" s="43"/>
      <c r="M32" s="34"/>
      <c r="N32" s="35">
        <f t="shared" si="3"/>
        <v>0</v>
      </c>
      <c r="O32" s="42"/>
      <c r="P32" s="40">
        <f t="shared" si="4"/>
        <v>0</v>
      </c>
      <c r="Q32" s="40" t="e">
        <f>P32*Q4</f>
        <v>#VALUE!</v>
      </c>
      <c r="R32" s="40" t="e">
        <f>P32*R4</f>
        <v>#VALUE!</v>
      </c>
    </row>
    <row r="33" spans="1:18" x14ac:dyDescent="0.2">
      <c r="A33" s="43"/>
      <c r="B33" s="32"/>
      <c r="C33" s="43"/>
      <c r="D33" s="82"/>
      <c r="E33" s="43"/>
      <c r="F33" s="40">
        <f t="shared" si="0"/>
        <v>0</v>
      </c>
      <c r="G33" s="32"/>
      <c r="H33" s="40">
        <f t="shared" si="1"/>
        <v>0</v>
      </c>
      <c r="I33" s="43"/>
      <c r="J33" s="40">
        <f t="shared" si="2"/>
        <v>0</v>
      </c>
      <c r="K33" s="33"/>
      <c r="L33" s="43"/>
      <c r="M33" s="34"/>
      <c r="N33" s="35">
        <f t="shared" si="3"/>
        <v>0</v>
      </c>
      <c r="O33" s="42"/>
      <c r="P33" s="40">
        <f t="shared" si="4"/>
        <v>0</v>
      </c>
      <c r="Q33" s="40" t="e">
        <f>P33*Q4</f>
        <v>#VALUE!</v>
      </c>
      <c r="R33" s="40" t="e">
        <f>P33*R4</f>
        <v>#VALUE!</v>
      </c>
    </row>
    <row r="34" spans="1:18" x14ac:dyDescent="0.2">
      <c r="A34" s="43"/>
      <c r="B34" s="32"/>
      <c r="C34" s="43"/>
      <c r="D34" s="82"/>
      <c r="E34" s="43"/>
      <c r="F34" s="40">
        <f t="shared" si="0"/>
        <v>0</v>
      </c>
      <c r="G34" s="32"/>
      <c r="H34" s="40">
        <f t="shared" si="1"/>
        <v>0</v>
      </c>
      <c r="I34" s="43"/>
      <c r="J34" s="40">
        <f t="shared" si="2"/>
        <v>0</v>
      </c>
      <c r="K34" s="43"/>
      <c r="L34" s="43"/>
      <c r="M34" s="34"/>
      <c r="N34" s="35">
        <f t="shared" si="3"/>
        <v>0</v>
      </c>
      <c r="O34" s="42"/>
      <c r="P34" s="40">
        <f t="shared" si="4"/>
        <v>0</v>
      </c>
      <c r="Q34" s="40" t="e">
        <f>P34*Q4</f>
        <v>#VALUE!</v>
      </c>
      <c r="R34" s="40" t="e">
        <f>P34*R4</f>
        <v>#VALUE!</v>
      </c>
    </row>
    <row r="35" spans="1:18" x14ac:dyDescent="0.2">
      <c r="A35" s="43"/>
      <c r="B35" s="104"/>
      <c r="C35" s="43"/>
      <c r="D35" s="82"/>
      <c r="E35" s="43"/>
      <c r="F35" s="40">
        <f t="shared" si="0"/>
        <v>0</v>
      </c>
      <c r="G35" s="32"/>
      <c r="H35" s="40">
        <f t="shared" si="1"/>
        <v>0</v>
      </c>
      <c r="I35" s="43"/>
      <c r="J35" s="40">
        <f t="shared" si="2"/>
        <v>0</v>
      </c>
      <c r="K35" s="43"/>
      <c r="L35" s="43"/>
      <c r="M35" s="34"/>
      <c r="N35" s="35">
        <f t="shared" si="3"/>
        <v>0</v>
      </c>
      <c r="O35" s="42"/>
      <c r="P35" s="40">
        <f t="shared" si="4"/>
        <v>0</v>
      </c>
      <c r="Q35" s="40" t="e">
        <f>P35*Q4</f>
        <v>#VALUE!</v>
      </c>
      <c r="R35" s="40" t="e">
        <f>P35*R4</f>
        <v>#VALUE!</v>
      </c>
    </row>
    <row r="36" spans="1:18" x14ac:dyDescent="0.2">
      <c r="A36" s="43"/>
      <c r="B36" s="41"/>
      <c r="C36" s="43"/>
      <c r="D36" s="82"/>
      <c r="E36" s="43"/>
      <c r="F36" s="40">
        <f t="shared" si="0"/>
        <v>0</v>
      </c>
      <c r="G36" s="32"/>
      <c r="H36" s="40">
        <f t="shared" si="1"/>
        <v>0</v>
      </c>
      <c r="I36" s="43"/>
      <c r="J36" s="40">
        <f t="shared" si="2"/>
        <v>0</v>
      </c>
      <c r="K36" s="43"/>
      <c r="L36" s="43"/>
      <c r="M36" s="34"/>
      <c r="N36" s="35">
        <f t="shared" si="3"/>
        <v>0</v>
      </c>
      <c r="O36" s="42"/>
      <c r="P36" s="45">
        <f t="shared" si="4"/>
        <v>0</v>
      </c>
      <c r="Q36" s="40" t="e">
        <f>P36*Q4</f>
        <v>#VALUE!</v>
      </c>
      <c r="R36" s="40" t="e">
        <f>P36*R4</f>
        <v>#VALUE!</v>
      </c>
    </row>
    <row r="37" spans="1:18" x14ac:dyDescent="0.2">
      <c r="A37" s="43"/>
      <c r="B37" s="32"/>
      <c r="C37" s="43"/>
      <c r="D37" s="82"/>
      <c r="E37" s="32"/>
      <c r="F37" s="40">
        <f t="shared" si="0"/>
        <v>0</v>
      </c>
      <c r="G37" s="32"/>
      <c r="H37" s="40">
        <f t="shared" si="1"/>
        <v>0</v>
      </c>
      <c r="I37" s="32"/>
      <c r="J37" s="40">
        <f t="shared" si="2"/>
        <v>0</v>
      </c>
      <c r="K37" s="43"/>
      <c r="L37" s="43"/>
      <c r="M37" s="34"/>
      <c r="N37" s="35">
        <f t="shared" si="3"/>
        <v>0</v>
      </c>
      <c r="O37" s="42"/>
      <c r="P37" s="45">
        <f t="shared" si="4"/>
        <v>0</v>
      </c>
      <c r="Q37" s="40" t="e">
        <f>P37*Q4</f>
        <v>#VALUE!</v>
      </c>
      <c r="R37" s="40" t="e">
        <f>P37*R4</f>
        <v>#VALUE!</v>
      </c>
    </row>
    <row r="38" spans="1:18" x14ac:dyDescent="0.2">
      <c r="A38" s="43"/>
      <c r="B38" s="32"/>
      <c r="C38" s="43"/>
      <c r="D38" s="82"/>
      <c r="E38" s="32"/>
      <c r="F38" s="40">
        <f t="shared" si="0"/>
        <v>0</v>
      </c>
      <c r="G38" s="32"/>
      <c r="H38" s="40">
        <f t="shared" si="1"/>
        <v>0</v>
      </c>
      <c r="I38" s="32"/>
      <c r="J38" s="40">
        <f t="shared" si="2"/>
        <v>0</v>
      </c>
      <c r="K38" s="33"/>
      <c r="L38" s="43"/>
      <c r="M38" s="34"/>
      <c r="N38" s="35">
        <f t="shared" si="3"/>
        <v>0</v>
      </c>
      <c r="O38" s="42"/>
      <c r="P38" s="45">
        <f t="shared" si="4"/>
        <v>0</v>
      </c>
      <c r="Q38" s="40" t="e">
        <f>P38*Q4</f>
        <v>#VALUE!</v>
      </c>
      <c r="R38" s="40" t="e">
        <f>P38*R4</f>
        <v>#VALUE!</v>
      </c>
    </row>
    <row r="39" spans="1:18" x14ac:dyDescent="0.2">
      <c r="A39" s="43"/>
      <c r="B39" s="104"/>
      <c r="C39" s="43"/>
      <c r="D39" s="82"/>
      <c r="E39" s="32"/>
      <c r="F39" s="40">
        <f t="shared" si="0"/>
        <v>0</v>
      </c>
      <c r="G39" s="32"/>
      <c r="H39" s="40">
        <f t="shared" si="1"/>
        <v>0</v>
      </c>
      <c r="I39" s="32"/>
      <c r="J39" s="40">
        <f t="shared" si="2"/>
        <v>0</v>
      </c>
      <c r="K39" s="33"/>
      <c r="L39" s="43"/>
      <c r="M39" s="34"/>
      <c r="N39" s="35">
        <f t="shared" si="3"/>
        <v>0</v>
      </c>
      <c r="O39" s="42"/>
      <c r="P39" s="45">
        <f t="shared" si="4"/>
        <v>0</v>
      </c>
      <c r="Q39" s="40" t="e">
        <f>P39*Q4</f>
        <v>#VALUE!</v>
      </c>
      <c r="R39" s="40" t="e">
        <f>P39*R4</f>
        <v>#VALUE!</v>
      </c>
    </row>
    <row r="40" spans="1:18" x14ac:dyDescent="0.2">
      <c r="A40" s="39"/>
      <c r="B40" s="46"/>
      <c r="C40" s="41"/>
      <c r="D40" s="44"/>
      <c r="E40" s="32"/>
      <c r="F40" s="40">
        <f t="shared" si="0"/>
        <v>0</v>
      </c>
      <c r="G40" s="32"/>
      <c r="H40" s="40">
        <f t="shared" si="1"/>
        <v>0</v>
      </c>
      <c r="I40" s="32"/>
      <c r="J40" s="40">
        <f t="shared" si="2"/>
        <v>0</v>
      </c>
      <c r="K40" s="33"/>
      <c r="L40" s="43"/>
      <c r="M40" s="34"/>
      <c r="N40" s="35">
        <f t="shared" si="3"/>
        <v>0</v>
      </c>
      <c r="O40" s="42"/>
      <c r="P40" s="45">
        <f t="shared" si="4"/>
        <v>0</v>
      </c>
      <c r="Q40" s="40" t="e">
        <f>P40*Q4</f>
        <v>#VALUE!</v>
      </c>
      <c r="R40" s="40" t="e">
        <f>P40*R4</f>
        <v>#VALUE!</v>
      </c>
    </row>
    <row r="41" spans="1:18" x14ac:dyDescent="0.2">
      <c r="A41" s="39"/>
      <c r="B41" s="46"/>
      <c r="C41" s="41"/>
      <c r="D41" s="44"/>
      <c r="E41" s="32"/>
      <c r="F41" s="40">
        <f t="shared" si="0"/>
        <v>0</v>
      </c>
      <c r="G41" s="32"/>
      <c r="H41" s="40">
        <f t="shared" si="1"/>
        <v>0</v>
      </c>
      <c r="I41" s="32"/>
      <c r="J41" s="40">
        <f t="shared" si="2"/>
        <v>0</v>
      </c>
      <c r="K41" s="33"/>
      <c r="L41" s="43"/>
      <c r="M41" s="34"/>
      <c r="N41" s="35">
        <f t="shared" si="3"/>
        <v>0</v>
      </c>
      <c r="O41" s="42"/>
      <c r="P41" s="45">
        <f t="shared" si="4"/>
        <v>0</v>
      </c>
      <c r="Q41" s="40" t="e">
        <f>P41*Q4</f>
        <v>#VALUE!</v>
      </c>
      <c r="R41" s="40" t="e">
        <f>P41*R4</f>
        <v>#VALUE!</v>
      </c>
    </row>
    <row r="42" spans="1:18" x14ac:dyDescent="0.2">
      <c r="A42" s="39"/>
      <c r="B42" s="46"/>
      <c r="C42" s="41"/>
      <c r="D42" s="44"/>
      <c r="E42" s="32"/>
      <c r="F42" s="40">
        <f t="shared" si="0"/>
        <v>0</v>
      </c>
      <c r="G42" s="32"/>
      <c r="H42" s="40">
        <f t="shared" si="1"/>
        <v>0</v>
      </c>
      <c r="I42" s="32"/>
      <c r="J42" s="40">
        <f t="shared" si="2"/>
        <v>0</v>
      </c>
      <c r="K42" s="33"/>
      <c r="L42" s="43"/>
      <c r="M42" s="34"/>
      <c r="N42" s="35">
        <f t="shared" si="3"/>
        <v>0</v>
      </c>
      <c r="O42" s="42"/>
      <c r="P42" s="45">
        <f t="shared" si="4"/>
        <v>0</v>
      </c>
      <c r="Q42" s="40" t="e">
        <f>P42*Q4</f>
        <v>#VALUE!</v>
      </c>
      <c r="R42" s="40" t="e">
        <f>P42*R4</f>
        <v>#VALUE!</v>
      </c>
    </row>
    <row r="43" spans="1:18" x14ac:dyDescent="0.2">
      <c r="A43" s="39"/>
      <c r="B43" s="46"/>
      <c r="C43" s="41"/>
      <c r="D43" s="44"/>
      <c r="E43" s="32"/>
      <c r="F43" s="47">
        <f t="shared" si="0"/>
        <v>0</v>
      </c>
      <c r="G43" s="32"/>
      <c r="H43" s="47">
        <f t="shared" si="1"/>
        <v>0</v>
      </c>
      <c r="I43" s="32"/>
      <c r="J43" s="47">
        <f t="shared" si="2"/>
        <v>0</v>
      </c>
      <c r="K43" s="33"/>
      <c r="L43" s="43"/>
      <c r="M43" s="34"/>
      <c r="N43" s="35">
        <f t="shared" si="3"/>
        <v>0</v>
      </c>
      <c r="O43" s="42"/>
      <c r="P43" s="48">
        <f t="shared" si="4"/>
        <v>0</v>
      </c>
      <c r="Q43" s="47" t="e">
        <f>P43*Q4</f>
        <v>#VALUE!</v>
      </c>
      <c r="R43" s="47" t="e">
        <f>P43*R4</f>
        <v>#VALUE!</v>
      </c>
    </row>
    <row r="44" spans="1:18" ht="15" customHeight="1" x14ac:dyDescent="0.2">
      <c r="A44" s="39"/>
      <c r="B44" s="46"/>
      <c r="C44" s="41"/>
      <c r="D44" s="44"/>
      <c r="E44" s="32"/>
      <c r="F44" s="40">
        <f t="shared" si="0"/>
        <v>0</v>
      </c>
      <c r="G44" s="32"/>
      <c r="H44" s="40">
        <f t="shared" si="1"/>
        <v>0</v>
      </c>
      <c r="I44" s="32"/>
      <c r="J44" s="40">
        <f t="shared" si="2"/>
        <v>0</v>
      </c>
      <c r="K44" s="33"/>
      <c r="L44" s="43"/>
      <c r="M44" s="34"/>
      <c r="N44" s="35">
        <f t="shared" si="3"/>
        <v>0</v>
      </c>
      <c r="O44" s="42"/>
      <c r="P44" s="45">
        <f t="shared" si="4"/>
        <v>0</v>
      </c>
      <c r="Q44" s="40" t="e">
        <f>P44*Q4</f>
        <v>#VALUE!</v>
      </c>
      <c r="R44" s="40" t="e">
        <f>P44*R4</f>
        <v>#VALUE!</v>
      </c>
    </row>
    <row r="45" spans="1:18" s="54" customFormat="1" ht="15" customHeight="1" x14ac:dyDescent="0.2">
      <c r="A45" s="49"/>
      <c r="B45" s="50"/>
      <c r="C45" s="51" t="s">
        <v>81</v>
      </c>
      <c r="D45" s="52"/>
      <c r="E45" s="51">
        <f>SUM(E5:E44)</f>
        <v>0</v>
      </c>
      <c r="F45" s="51"/>
      <c r="G45" s="51">
        <f>SUM(G5:G44)</f>
        <v>0</v>
      </c>
      <c r="H45" s="51"/>
      <c r="I45" s="51">
        <f>SUM(I5:I44)</f>
        <v>0</v>
      </c>
      <c r="J45" s="51"/>
      <c r="K45" s="51"/>
      <c r="L45" s="88">
        <f>SUM(L5:L44)</f>
        <v>0</v>
      </c>
      <c r="M45" s="53"/>
      <c r="N45" s="51"/>
      <c r="O45" s="51"/>
      <c r="P45" s="51"/>
      <c r="Q45" s="50"/>
      <c r="R45" s="50"/>
    </row>
    <row r="46" spans="1:18" s="59" customFormat="1" x14ac:dyDescent="0.2">
      <c r="A46" s="55"/>
      <c r="B46" s="37"/>
      <c r="C46" s="37"/>
      <c r="D46" s="56"/>
      <c r="E46" s="37"/>
      <c r="F46" s="37"/>
      <c r="G46" s="37"/>
      <c r="H46" s="57"/>
      <c r="I46" s="37"/>
      <c r="J46" s="37"/>
      <c r="K46" s="37"/>
      <c r="L46" s="55"/>
      <c r="M46" s="58"/>
      <c r="N46" s="37"/>
      <c r="O46" s="37"/>
      <c r="P46" s="37"/>
      <c r="Q46" s="37"/>
      <c r="R46" s="37"/>
    </row>
    <row r="47" spans="1:18" s="59" customFormat="1" x14ac:dyDescent="0.2">
      <c r="A47" s="55"/>
      <c r="B47" s="37"/>
      <c r="C47" s="37"/>
      <c r="D47" s="56"/>
      <c r="E47" s="37"/>
      <c r="F47" s="37"/>
      <c r="G47" s="37"/>
      <c r="H47" s="57"/>
      <c r="I47" s="37"/>
      <c r="J47" s="37"/>
      <c r="K47" s="37"/>
      <c r="L47" s="55"/>
      <c r="M47" s="60" t="s">
        <v>82</v>
      </c>
      <c r="N47" s="61"/>
      <c r="O47" s="61"/>
      <c r="P47" s="61"/>
      <c r="Q47" s="61"/>
      <c r="R47" s="62">
        <f>SUM(P5:P44)</f>
        <v>0</v>
      </c>
    </row>
    <row r="48" spans="1:18" s="59" customFormat="1" x14ac:dyDescent="0.2">
      <c r="A48" s="55"/>
      <c r="B48" s="37"/>
      <c r="C48" s="37"/>
      <c r="D48" s="56"/>
      <c r="E48" s="37"/>
      <c r="F48" s="37"/>
      <c r="G48" s="37"/>
      <c r="H48" s="57"/>
      <c r="I48" s="37"/>
      <c r="J48" s="37"/>
      <c r="K48" s="37"/>
      <c r="L48" s="55"/>
      <c r="M48" s="60" t="s">
        <v>83</v>
      </c>
      <c r="N48" s="61"/>
      <c r="O48" s="61"/>
      <c r="P48" s="61"/>
      <c r="Q48" s="61"/>
      <c r="R48" s="62" t="e">
        <f>SUM(R5:R44)</f>
        <v>#VALUE!</v>
      </c>
    </row>
    <row r="49" spans="1:18" s="59" customFormat="1" x14ac:dyDescent="0.2">
      <c r="A49" s="55"/>
      <c r="B49" s="37"/>
      <c r="C49" s="37"/>
      <c r="D49" s="56"/>
      <c r="E49" s="37"/>
      <c r="F49" s="37"/>
      <c r="G49" s="37"/>
      <c r="H49" s="37"/>
      <c r="I49" s="37"/>
      <c r="J49" s="37"/>
      <c r="K49" s="37"/>
      <c r="L49" s="55"/>
      <c r="M49" s="60" t="s">
        <v>84</v>
      </c>
      <c r="N49" s="63"/>
      <c r="O49" s="64"/>
      <c r="P49" s="61"/>
      <c r="Q49" s="61"/>
      <c r="R49" s="62" t="e">
        <f>SUM(Q5:Q44)</f>
        <v>#VALUE!</v>
      </c>
    </row>
    <row r="50" spans="1:18" s="59" customFormat="1" x14ac:dyDescent="0.2">
      <c r="A50" s="50" t="s">
        <v>85</v>
      </c>
      <c r="B50" s="50"/>
      <c r="C50" s="37"/>
      <c r="D50" s="56"/>
      <c r="E50" s="37"/>
      <c r="F50" s="37"/>
      <c r="G50" s="37"/>
      <c r="H50" s="37"/>
      <c r="I50" s="37"/>
      <c r="J50" s="37"/>
      <c r="K50" s="37"/>
      <c r="L50" s="55"/>
      <c r="M50" s="60" t="s">
        <v>108</v>
      </c>
      <c r="N50" s="63"/>
      <c r="O50" s="241" t="s">
        <v>102</v>
      </c>
      <c r="P50" s="61"/>
      <c r="Q50" s="61"/>
      <c r="R50" s="62" t="e">
        <f>R47*O50</f>
        <v>#VALUE!</v>
      </c>
    </row>
    <row r="51" spans="1:18" s="59" customFormat="1" x14ac:dyDescent="0.2">
      <c r="A51" s="55"/>
      <c r="B51" s="37"/>
      <c r="C51" s="227"/>
      <c r="D51" s="227"/>
      <c r="E51" s="227"/>
      <c r="F51" s="37"/>
      <c r="G51" s="37"/>
      <c r="H51" s="37"/>
      <c r="I51" s="37"/>
      <c r="J51" s="37"/>
      <c r="K51" s="37"/>
      <c r="L51" s="55"/>
      <c r="M51" s="60" t="s">
        <v>86</v>
      </c>
      <c r="N51" s="63"/>
      <c r="O51" s="241" t="s">
        <v>105</v>
      </c>
      <c r="P51" s="61"/>
      <c r="Q51" s="61"/>
      <c r="R51" s="62" t="e">
        <f>R47*O51</f>
        <v>#VALUE!</v>
      </c>
    </row>
    <row r="52" spans="1:18" s="59" customFormat="1" ht="17" thickBot="1" x14ac:dyDescent="0.25">
      <c r="A52" s="55"/>
      <c r="B52" s="37"/>
      <c r="C52" s="219"/>
      <c r="D52" s="219"/>
      <c r="E52" s="219"/>
      <c r="F52" s="37"/>
      <c r="G52" s="37"/>
      <c r="H52" s="37"/>
      <c r="I52" s="37"/>
      <c r="J52" s="37"/>
      <c r="K52" s="37"/>
      <c r="L52" s="55"/>
      <c r="M52" s="53"/>
      <c r="N52" s="51"/>
      <c r="O52" s="65"/>
      <c r="P52" s="66"/>
      <c r="Q52" s="66"/>
      <c r="R52" s="157">
        <f>R47*O52</f>
        <v>0</v>
      </c>
    </row>
    <row r="53" spans="1:18" s="59" customFormat="1" ht="15" customHeight="1" thickBot="1" x14ac:dyDescent="0.25">
      <c r="A53" s="55"/>
      <c r="B53" s="37"/>
      <c r="C53" s="37"/>
      <c r="D53" s="56"/>
      <c r="E53" s="37"/>
      <c r="F53" s="37"/>
      <c r="G53" s="37"/>
      <c r="H53" s="37"/>
      <c r="I53" s="37"/>
      <c r="J53" s="37"/>
      <c r="K53" s="37"/>
      <c r="L53" s="72"/>
      <c r="M53" s="67" t="s">
        <v>87</v>
      </c>
      <c r="N53" s="68"/>
      <c r="O53" s="69"/>
      <c r="P53" s="69"/>
      <c r="Q53" s="69"/>
      <c r="R53" s="70" t="e">
        <f>SUM(R47:R51)</f>
        <v>#VALUE!</v>
      </c>
    </row>
    <row r="54" spans="1:18" s="59" customFormat="1" ht="17" thickBot="1" x14ac:dyDescent="0.25">
      <c r="A54" s="55"/>
      <c r="B54" s="37"/>
      <c r="C54" s="37"/>
      <c r="D54" s="56"/>
      <c r="E54" s="37"/>
      <c r="F54" s="37"/>
      <c r="G54" s="37"/>
      <c r="H54" s="37"/>
      <c r="I54" s="37"/>
      <c r="J54" s="37"/>
      <c r="K54" s="37"/>
      <c r="L54" s="72"/>
      <c r="M54" s="58"/>
      <c r="N54" s="37"/>
      <c r="O54" s="37"/>
      <c r="P54" s="37"/>
      <c r="Q54" s="37"/>
      <c r="R54" s="37"/>
    </row>
    <row r="55" spans="1:18" s="59" customFormat="1" ht="17" thickBot="1" x14ac:dyDescent="0.25">
      <c r="A55" s="50" t="s">
        <v>88</v>
      </c>
      <c r="B55" s="50"/>
      <c r="C55" s="37"/>
      <c r="D55" s="56"/>
      <c r="E55" s="37"/>
      <c r="F55" s="37"/>
      <c r="G55" s="37"/>
      <c r="H55" s="37"/>
      <c r="I55" s="37"/>
      <c r="J55" s="37"/>
      <c r="K55" s="37"/>
      <c r="L55" s="55"/>
      <c r="M55" s="67" t="s">
        <v>96</v>
      </c>
      <c r="N55" s="68"/>
      <c r="O55" s="69"/>
      <c r="P55" s="69"/>
      <c r="Q55" s="69"/>
      <c r="R55" s="71" t="e">
        <f>R53+R113+R173</f>
        <v>#VALUE!</v>
      </c>
    </row>
    <row r="56" spans="1:18" s="59" customFormat="1" x14ac:dyDescent="0.2">
      <c r="A56" s="37"/>
      <c r="B56" s="76"/>
      <c r="C56" s="10"/>
      <c r="D56" s="74"/>
      <c r="E56" s="10"/>
      <c r="F56" s="10"/>
      <c r="G56" s="10"/>
      <c r="H56" s="37"/>
      <c r="I56" s="37"/>
      <c r="J56" s="37"/>
      <c r="K56" s="37"/>
      <c r="L56" s="73"/>
      <c r="M56" s="75"/>
      <c r="N56" s="10"/>
      <c r="O56" s="10"/>
      <c r="P56" s="10"/>
      <c r="Q56" s="10"/>
      <c r="R56" s="79" t="s">
        <v>90</v>
      </c>
    </row>
    <row r="57" spans="1:18" s="59" customFormat="1" x14ac:dyDescent="0.2">
      <c r="A57" s="84"/>
      <c r="C57" s="76"/>
      <c r="D57" s="81"/>
      <c r="E57" s="76"/>
      <c r="F57" s="76"/>
      <c r="G57" s="76"/>
      <c r="H57" s="66"/>
      <c r="I57" s="66"/>
      <c r="J57" s="66"/>
      <c r="K57" s="66"/>
      <c r="L57" s="80"/>
      <c r="M57" s="77"/>
      <c r="N57" s="76"/>
      <c r="O57" s="76"/>
      <c r="P57" s="76"/>
      <c r="Q57" s="76"/>
      <c r="R57" s="78"/>
    </row>
    <row r="58" spans="1:18" s="85" customFormat="1" ht="20" customHeight="1" x14ac:dyDescent="0.2">
      <c r="A58" s="66"/>
      <c r="B58" s="88"/>
      <c r="C58" s="66"/>
      <c r="D58" s="66"/>
      <c r="E58" s="66"/>
      <c r="F58" s="66"/>
      <c r="G58" s="66"/>
      <c r="H58" s="66"/>
      <c r="I58" s="66"/>
      <c r="J58" s="88"/>
      <c r="K58" s="217"/>
      <c r="L58" s="72"/>
      <c r="M58" s="66"/>
      <c r="N58" s="37"/>
      <c r="O58" s="66"/>
      <c r="P58" s="218"/>
      <c r="Q58" s="37"/>
      <c r="R58" s="37"/>
    </row>
    <row r="61" spans="1:18" ht="17" thickBot="1" x14ac:dyDescent="0.25"/>
    <row r="62" spans="1:18" x14ac:dyDescent="0.2">
      <c r="A62" s="1"/>
      <c r="B62" s="2" t="s">
        <v>50</v>
      </c>
      <c r="C62" s="2"/>
      <c r="D62" s="3" t="s">
        <v>62</v>
      </c>
      <c r="E62" s="4"/>
      <c r="F62" s="2"/>
      <c r="G62" s="5"/>
      <c r="H62" s="2" t="s">
        <v>51</v>
      </c>
      <c r="I62" s="4"/>
      <c r="J62" s="2"/>
      <c r="K62" s="6"/>
      <c r="L62" s="86"/>
      <c r="M62" s="7" t="s">
        <v>52</v>
      </c>
      <c r="N62" s="4"/>
      <c r="O62" s="4"/>
      <c r="P62" s="8" t="s">
        <v>63</v>
      </c>
      <c r="Q62" s="2"/>
      <c r="R62" s="9" t="s">
        <v>64</v>
      </c>
    </row>
    <row r="63" spans="1:18" ht="17" thickBot="1" x14ac:dyDescent="0.25">
      <c r="A63" s="11"/>
      <c r="B63" s="12"/>
      <c r="C63" s="13"/>
      <c r="D63" s="231"/>
      <c r="E63" s="232"/>
      <c r="F63" s="232"/>
      <c r="G63" s="233"/>
      <c r="H63" s="237"/>
      <c r="I63" s="237"/>
      <c r="J63" s="237"/>
      <c r="K63" s="238"/>
      <c r="L63" s="220"/>
      <c r="M63" s="239"/>
      <c r="N63" s="237"/>
      <c r="O63" s="238"/>
      <c r="P63" s="228"/>
      <c r="Q63" s="229"/>
      <c r="R63" s="230"/>
    </row>
    <row r="64" spans="1:18" ht="17" thickBot="1" x14ac:dyDescent="0.25">
      <c r="A64" s="1"/>
      <c r="B64" s="4"/>
      <c r="C64" s="15"/>
      <c r="D64" s="16" t="s">
        <v>65</v>
      </c>
      <c r="E64" s="17" t="s">
        <v>66</v>
      </c>
      <c r="F64" s="18"/>
      <c r="G64" s="19" t="s">
        <v>67</v>
      </c>
      <c r="H64" s="20"/>
      <c r="I64" s="21" t="s">
        <v>68</v>
      </c>
      <c r="J64" s="20"/>
      <c r="K64" s="234" t="s">
        <v>69</v>
      </c>
      <c r="L64" s="235"/>
      <c r="M64" s="235"/>
      <c r="N64" s="236"/>
      <c r="O64" s="22" t="s">
        <v>70</v>
      </c>
      <c r="P64" s="23" t="s">
        <v>71</v>
      </c>
      <c r="Q64" s="24" t="s">
        <v>72</v>
      </c>
      <c r="R64" s="24" t="s">
        <v>73</v>
      </c>
    </row>
    <row r="65" spans="1:18" ht="17" thickBot="1" x14ac:dyDescent="0.25">
      <c r="A65" s="25"/>
      <c r="B65" s="26" t="s">
        <v>74</v>
      </c>
      <c r="C65" s="24" t="s">
        <v>32</v>
      </c>
      <c r="D65" s="27" t="s">
        <v>75</v>
      </c>
      <c r="E65" s="28" t="s">
        <v>76</v>
      </c>
      <c r="F65" s="28" t="s">
        <v>77</v>
      </c>
      <c r="G65" s="28" t="s">
        <v>76</v>
      </c>
      <c r="H65" s="28" t="s">
        <v>77</v>
      </c>
      <c r="I65" s="28" t="s">
        <v>76</v>
      </c>
      <c r="J65" s="28" t="s">
        <v>77</v>
      </c>
      <c r="K65" s="24" t="s">
        <v>78</v>
      </c>
      <c r="L65" s="28" t="s">
        <v>30</v>
      </c>
      <c r="M65" s="29" t="s">
        <v>75</v>
      </c>
      <c r="N65" s="24" t="s">
        <v>77</v>
      </c>
      <c r="O65" s="24" t="s">
        <v>79</v>
      </c>
      <c r="P65" s="24" t="s">
        <v>80</v>
      </c>
      <c r="Q65" s="240" t="s">
        <v>102</v>
      </c>
      <c r="R65" s="240" t="s">
        <v>102</v>
      </c>
    </row>
    <row r="66" spans="1:18" x14ac:dyDescent="0.2">
      <c r="A66" s="30"/>
      <c r="B66" s="155"/>
      <c r="C66" s="43"/>
      <c r="D66" s="82"/>
      <c r="E66" s="83"/>
      <c r="F66" s="31">
        <f t="shared" ref="F66:F105" si="5">D66*E66</f>
        <v>0</v>
      </c>
      <c r="G66" s="87"/>
      <c r="H66" s="31">
        <f t="shared" ref="H66:H105" si="6">(D66*1.5)*G66</f>
        <v>0</v>
      </c>
      <c r="I66" s="32"/>
      <c r="J66" s="31">
        <f t="shared" ref="J66:J105" si="7">(D66*2)*I66</f>
        <v>0</v>
      </c>
      <c r="K66" s="33"/>
      <c r="L66" s="87"/>
      <c r="M66" s="34"/>
      <c r="N66" s="35">
        <f t="shared" ref="N66:N105" si="8">L66*M66</f>
        <v>0</v>
      </c>
      <c r="O66" s="36"/>
      <c r="P66" s="31">
        <f t="shared" ref="P66:P105" si="9">F66+H66+J66+N66+O66</f>
        <v>0</v>
      </c>
      <c r="Q66" s="31" t="e">
        <f>P66*Q65</f>
        <v>#VALUE!</v>
      </c>
      <c r="R66" s="31" t="e">
        <f>P66*R65</f>
        <v>#VALUE!</v>
      </c>
    </row>
    <row r="67" spans="1:18" x14ac:dyDescent="0.2">
      <c r="A67" s="43"/>
      <c r="B67" s="110"/>
      <c r="C67" s="43"/>
      <c r="D67" s="82"/>
      <c r="E67" s="83"/>
      <c r="F67" s="40">
        <f t="shared" si="5"/>
        <v>0</v>
      </c>
      <c r="G67" s="87"/>
      <c r="H67" s="40">
        <f t="shared" si="6"/>
        <v>0</v>
      </c>
      <c r="I67" s="87"/>
      <c r="J67" s="40">
        <f t="shared" si="7"/>
        <v>0</v>
      </c>
      <c r="K67" s="33"/>
      <c r="L67" s="43"/>
      <c r="M67" s="34"/>
      <c r="N67" s="35">
        <f t="shared" si="8"/>
        <v>0</v>
      </c>
      <c r="O67" s="42"/>
      <c r="P67" s="40">
        <f t="shared" si="9"/>
        <v>0</v>
      </c>
      <c r="Q67" s="40" t="e">
        <f>P67*Q65</f>
        <v>#VALUE!</v>
      </c>
      <c r="R67" s="40" t="e">
        <f>P67*R65</f>
        <v>#VALUE!</v>
      </c>
    </row>
    <row r="68" spans="1:18" x14ac:dyDescent="0.2">
      <c r="A68" s="43"/>
      <c r="B68" s="41"/>
      <c r="C68" s="43"/>
      <c r="D68" s="82"/>
      <c r="E68" s="43"/>
      <c r="F68" s="40">
        <f t="shared" si="5"/>
        <v>0</v>
      </c>
      <c r="G68" s="43"/>
      <c r="H68" s="40">
        <f t="shared" si="6"/>
        <v>0</v>
      </c>
      <c r="I68" s="43"/>
      <c r="J68" s="40">
        <f t="shared" si="7"/>
        <v>0</v>
      </c>
      <c r="K68" s="43"/>
      <c r="L68" s="43"/>
      <c r="M68" s="34"/>
      <c r="N68" s="35">
        <f t="shared" si="8"/>
        <v>0</v>
      </c>
      <c r="O68" s="42"/>
      <c r="P68" s="40">
        <f t="shared" si="9"/>
        <v>0</v>
      </c>
      <c r="Q68" s="40" t="e">
        <f>P68*Q65</f>
        <v>#VALUE!</v>
      </c>
      <c r="R68" s="40" t="e">
        <f>P68*R65</f>
        <v>#VALUE!</v>
      </c>
    </row>
    <row r="69" spans="1:18" x14ac:dyDescent="0.2">
      <c r="A69" s="43"/>
      <c r="B69" s="101"/>
      <c r="C69" s="43"/>
      <c r="D69" s="82"/>
      <c r="E69" s="43"/>
      <c r="F69" s="40">
        <f t="shared" si="5"/>
        <v>0</v>
      </c>
      <c r="G69" s="43"/>
      <c r="H69" s="40">
        <f t="shared" si="6"/>
        <v>0</v>
      </c>
      <c r="I69" s="43"/>
      <c r="J69" s="40">
        <f t="shared" si="7"/>
        <v>0</v>
      </c>
      <c r="K69" s="43"/>
      <c r="L69" s="43"/>
      <c r="M69" s="34"/>
      <c r="N69" s="35">
        <f t="shared" si="8"/>
        <v>0</v>
      </c>
      <c r="O69" s="42"/>
      <c r="P69" s="40">
        <f t="shared" si="9"/>
        <v>0</v>
      </c>
      <c r="Q69" s="40" t="e">
        <f>P69*Q65</f>
        <v>#VALUE!</v>
      </c>
      <c r="R69" s="40" t="e">
        <f>P69*R65</f>
        <v>#VALUE!</v>
      </c>
    </row>
    <row r="70" spans="1:18" x14ac:dyDescent="0.2">
      <c r="A70" s="43"/>
      <c r="B70" s="153"/>
      <c r="C70" s="83"/>
      <c r="D70" s="82"/>
      <c r="E70" s="43"/>
      <c r="F70" s="40">
        <f t="shared" si="5"/>
        <v>0</v>
      </c>
      <c r="G70" s="43"/>
      <c r="H70" s="40">
        <f t="shared" si="6"/>
        <v>0</v>
      </c>
      <c r="I70" s="43"/>
      <c r="J70" s="40">
        <f t="shared" si="7"/>
        <v>0</v>
      </c>
      <c r="K70" s="43"/>
      <c r="L70" s="43"/>
      <c r="M70" s="34"/>
      <c r="N70" s="35">
        <f t="shared" si="8"/>
        <v>0</v>
      </c>
      <c r="O70" s="42"/>
      <c r="P70" s="40">
        <f t="shared" si="9"/>
        <v>0</v>
      </c>
      <c r="Q70" s="40" t="e">
        <f>P70*Q65</f>
        <v>#VALUE!</v>
      </c>
      <c r="R70" s="40" t="e">
        <f>P70*R65</f>
        <v>#VALUE!</v>
      </c>
    </row>
    <row r="71" spans="1:18" x14ac:dyDescent="0.2">
      <c r="A71" s="43"/>
      <c r="B71" s="153"/>
      <c r="C71" s="83"/>
      <c r="D71" s="82"/>
      <c r="E71" s="43"/>
      <c r="F71" s="40">
        <f t="shared" si="5"/>
        <v>0</v>
      </c>
      <c r="G71" s="87"/>
      <c r="H71" s="40">
        <f t="shared" si="6"/>
        <v>0</v>
      </c>
      <c r="I71" s="87"/>
      <c r="J71" s="40">
        <f t="shared" si="7"/>
        <v>0</v>
      </c>
      <c r="K71" s="43"/>
      <c r="L71" s="43"/>
      <c r="M71" s="34"/>
      <c r="N71" s="35">
        <f t="shared" si="8"/>
        <v>0</v>
      </c>
      <c r="O71" s="42"/>
      <c r="P71" s="40">
        <f t="shared" si="9"/>
        <v>0</v>
      </c>
      <c r="Q71" s="40" t="e">
        <f>P71*Q65</f>
        <v>#VALUE!</v>
      </c>
      <c r="R71" s="40" t="e">
        <f>P71*R65</f>
        <v>#VALUE!</v>
      </c>
    </row>
    <row r="72" spans="1:18" x14ac:dyDescent="0.2">
      <c r="A72" s="43"/>
      <c r="B72" s="153"/>
      <c r="C72" s="83"/>
      <c r="D72" s="82"/>
      <c r="E72" s="43"/>
      <c r="F72" s="40">
        <f t="shared" si="5"/>
        <v>0</v>
      </c>
      <c r="G72" s="87"/>
      <c r="H72" s="40">
        <f t="shared" si="6"/>
        <v>0</v>
      </c>
      <c r="I72" s="87"/>
      <c r="J72" s="40">
        <f t="shared" si="7"/>
        <v>0</v>
      </c>
      <c r="K72" s="33"/>
      <c r="L72" s="43"/>
      <c r="M72" s="34"/>
      <c r="N72" s="35">
        <f t="shared" si="8"/>
        <v>0</v>
      </c>
      <c r="O72" s="42"/>
      <c r="P72" s="40">
        <f t="shared" si="9"/>
        <v>0</v>
      </c>
      <c r="Q72" s="40" t="e">
        <f>P72*Q65</f>
        <v>#VALUE!</v>
      </c>
      <c r="R72" s="40" t="e">
        <f>P72*R65</f>
        <v>#VALUE!</v>
      </c>
    </row>
    <row r="73" spans="1:18" x14ac:dyDescent="0.2">
      <c r="A73" s="43"/>
      <c r="B73" s="83"/>
      <c r="C73" s="83"/>
      <c r="D73" s="82"/>
      <c r="E73" s="43"/>
      <c r="F73" s="40">
        <f t="shared" si="5"/>
        <v>0</v>
      </c>
      <c r="G73" s="87"/>
      <c r="H73" s="40">
        <f t="shared" si="6"/>
        <v>0</v>
      </c>
      <c r="I73" s="87"/>
      <c r="J73" s="40">
        <f t="shared" si="7"/>
        <v>0</v>
      </c>
      <c r="K73" s="33"/>
      <c r="L73" s="43"/>
      <c r="M73" s="34"/>
      <c r="N73" s="35">
        <f t="shared" si="8"/>
        <v>0</v>
      </c>
      <c r="O73" s="42"/>
      <c r="P73" s="40">
        <f t="shared" si="9"/>
        <v>0</v>
      </c>
      <c r="Q73" s="40" t="e">
        <f>P73*Q65</f>
        <v>#VALUE!</v>
      </c>
      <c r="R73" s="40" t="e">
        <f>P73*R65</f>
        <v>#VALUE!</v>
      </c>
    </row>
    <row r="74" spans="1:18" x14ac:dyDescent="0.2">
      <c r="A74" s="43"/>
      <c r="B74" s="32"/>
      <c r="C74" s="43"/>
      <c r="D74" s="82"/>
      <c r="E74" s="43"/>
      <c r="F74" s="40">
        <f t="shared" si="5"/>
        <v>0</v>
      </c>
      <c r="G74" s="87"/>
      <c r="H74" s="40">
        <f t="shared" si="6"/>
        <v>0</v>
      </c>
      <c r="I74" s="87"/>
      <c r="J74" s="40">
        <f t="shared" si="7"/>
        <v>0</v>
      </c>
      <c r="K74" s="33"/>
      <c r="L74" s="43"/>
      <c r="M74" s="34"/>
      <c r="N74" s="35">
        <f t="shared" si="8"/>
        <v>0</v>
      </c>
      <c r="O74" s="42"/>
      <c r="P74" s="40">
        <f t="shared" si="9"/>
        <v>0</v>
      </c>
      <c r="Q74" s="40" t="e">
        <f>P74*Q65</f>
        <v>#VALUE!</v>
      </c>
      <c r="R74" s="40" t="e">
        <f>P74*R65</f>
        <v>#VALUE!</v>
      </c>
    </row>
    <row r="75" spans="1:18" x14ac:dyDescent="0.2">
      <c r="A75" s="43"/>
      <c r="B75" s="87"/>
      <c r="C75" s="43"/>
      <c r="D75" s="82"/>
      <c r="E75" s="43"/>
      <c r="F75" s="40">
        <f t="shared" si="5"/>
        <v>0</v>
      </c>
      <c r="G75" s="87"/>
      <c r="H75" s="40">
        <f t="shared" si="6"/>
        <v>0</v>
      </c>
      <c r="I75" s="87"/>
      <c r="J75" s="40">
        <f t="shared" si="7"/>
        <v>0</v>
      </c>
      <c r="K75" s="33"/>
      <c r="L75" s="43"/>
      <c r="M75" s="34"/>
      <c r="N75" s="35">
        <f t="shared" si="8"/>
        <v>0</v>
      </c>
      <c r="O75" s="42"/>
      <c r="P75" s="40">
        <f t="shared" si="9"/>
        <v>0</v>
      </c>
      <c r="Q75" s="40" t="e">
        <f>P75*Q65</f>
        <v>#VALUE!</v>
      </c>
      <c r="R75" s="40" t="e">
        <f>P75*R65</f>
        <v>#VALUE!</v>
      </c>
    </row>
    <row r="76" spans="1:18" x14ac:dyDescent="0.2">
      <c r="A76" s="43"/>
      <c r="B76" s="41"/>
      <c r="C76" s="43"/>
      <c r="D76" s="82"/>
      <c r="E76" s="43"/>
      <c r="F76" s="40">
        <f t="shared" si="5"/>
        <v>0</v>
      </c>
      <c r="G76" s="87"/>
      <c r="H76" s="40">
        <f t="shared" si="6"/>
        <v>0</v>
      </c>
      <c r="I76" s="87"/>
      <c r="J76" s="40">
        <f t="shared" si="7"/>
        <v>0</v>
      </c>
      <c r="K76" s="33"/>
      <c r="L76" s="43"/>
      <c r="M76" s="34"/>
      <c r="N76" s="35">
        <f t="shared" si="8"/>
        <v>0</v>
      </c>
      <c r="O76" s="42"/>
      <c r="P76" s="40">
        <f t="shared" si="9"/>
        <v>0</v>
      </c>
      <c r="Q76" s="40" t="e">
        <f>P76*Q65</f>
        <v>#VALUE!</v>
      </c>
      <c r="R76" s="40" t="e">
        <f>P76*R65</f>
        <v>#VALUE!</v>
      </c>
    </row>
    <row r="77" spans="1:18" x14ac:dyDescent="0.2">
      <c r="A77" s="43"/>
      <c r="B77" s="32"/>
      <c r="C77" s="43"/>
      <c r="D77" s="82"/>
      <c r="E77" s="43"/>
      <c r="F77" s="40">
        <f t="shared" si="5"/>
        <v>0</v>
      </c>
      <c r="G77" s="87"/>
      <c r="H77" s="40">
        <f t="shared" si="6"/>
        <v>0</v>
      </c>
      <c r="I77" s="87"/>
      <c r="J77" s="40">
        <f t="shared" si="7"/>
        <v>0</v>
      </c>
      <c r="K77" s="43"/>
      <c r="L77" s="43"/>
      <c r="M77" s="34"/>
      <c r="N77" s="35">
        <f t="shared" si="8"/>
        <v>0</v>
      </c>
      <c r="O77" s="42"/>
      <c r="P77" s="40">
        <f t="shared" si="9"/>
        <v>0</v>
      </c>
      <c r="Q77" s="40" t="e">
        <f>P77*Q65</f>
        <v>#VALUE!</v>
      </c>
      <c r="R77" s="40" t="e">
        <f>P77*R65</f>
        <v>#VALUE!</v>
      </c>
    </row>
    <row r="78" spans="1:18" x14ac:dyDescent="0.2">
      <c r="A78" s="43"/>
      <c r="B78" s="32"/>
      <c r="C78" s="43"/>
      <c r="D78" s="82"/>
      <c r="E78" s="43"/>
      <c r="F78" s="40">
        <f t="shared" si="5"/>
        <v>0</v>
      </c>
      <c r="G78" s="87"/>
      <c r="H78" s="40">
        <f t="shared" si="6"/>
        <v>0</v>
      </c>
      <c r="I78" s="87"/>
      <c r="J78" s="40">
        <f t="shared" si="7"/>
        <v>0</v>
      </c>
      <c r="K78" s="43"/>
      <c r="L78" s="43"/>
      <c r="M78" s="34"/>
      <c r="N78" s="35">
        <f t="shared" si="8"/>
        <v>0</v>
      </c>
      <c r="O78" s="42"/>
      <c r="P78" s="40">
        <f t="shared" si="9"/>
        <v>0</v>
      </c>
      <c r="Q78" s="40" t="e">
        <f>P78*Q65</f>
        <v>#VALUE!</v>
      </c>
      <c r="R78" s="40" t="e">
        <f>P78*R65</f>
        <v>#VALUE!</v>
      </c>
    </row>
    <row r="79" spans="1:18" x14ac:dyDescent="0.2">
      <c r="A79" s="43"/>
      <c r="B79" s="32"/>
      <c r="C79" s="43"/>
      <c r="D79" s="82"/>
      <c r="E79" s="43"/>
      <c r="F79" s="40">
        <f t="shared" si="5"/>
        <v>0</v>
      </c>
      <c r="G79" s="87"/>
      <c r="H79" s="40">
        <f t="shared" si="6"/>
        <v>0</v>
      </c>
      <c r="I79" s="87"/>
      <c r="J79" s="40">
        <f t="shared" si="7"/>
        <v>0</v>
      </c>
      <c r="K79" s="43"/>
      <c r="L79" s="43"/>
      <c r="M79" s="34"/>
      <c r="N79" s="35">
        <f t="shared" si="8"/>
        <v>0</v>
      </c>
      <c r="O79" s="42"/>
      <c r="P79" s="40">
        <f t="shared" si="9"/>
        <v>0</v>
      </c>
      <c r="Q79" s="40" t="e">
        <f>P79*Q65</f>
        <v>#VALUE!</v>
      </c>
      <c r="R79" s="40" t="e">
        <f>P79*R65</f>
        <v>#VALUE!</v>
      </c>
    </row>
    <row r="80" spans="1:18" x14ac:dyDescent="0.2">
      <c r="A80" s="43"/>
      <c r="B80" s="104"/>
      <c r="C80" s="43"/>
      <c r="D80" s="82"/>
      <c r="E80" s="43"/>
      <c r="F80" s="40">
        <f t="shared" si="5"/>
        <v>0</v>
      </c>
      <c r="G80" s="87"/>
      <c r="H80" s="40">
        <f t="shared" si="6"/>
        <v>0</v>
      </c>
      <c r="I80" s="87"/>
      <c r="J80" s="40">
        <f t="shared" si="7"/>
        <v>0</v>
      </c>
      <c r="K80" s="43"/>
      <c r="L80" s="43"/>
      <c r="M80" s="34"/>
      <c r="N80" s="35">
        <f t="shared" si="8"/>
        <v>0</v>
      </c>
      <c r="O80" s="42"/>
      <c r="P80" s="40">
        <f t="shared" si="9"/>
        <v>0</v>
      </c>
      <c r="Q80" s="40" t="e">
        <f>P80*Q65</f>
        <v>#VALUE!</v>
      </c>
      <c r="R80" s="40" t="e">
        <f>P80*R65</f>
        <v>#VALUE!</v>
      </c>
    </row>
    <row r="81" spans="1:18" x14ac:dyDescent="0.2">
      <c r="A81" s="43"/>
      <c r="B81" s="41"/>
      <c r="C81" s="43"/>
      <c r="D81" s="82"/>
      <c r="E81" s="43"/>
      <c r="F81" s="40">
        <f t="shared" si="5"/>
        <v>0</v>
      </c>
      <c r="G81" s="87"/>
      <c r="H81" s="40">
        <f t="shared" si="6"/>
        <v>0</v>
      </c>
      <c r="I81" s="87"/>
      <c r="J81" s="40">
        <f t="shared" si="7"/>
        <v>0</v>
      </c>
      <c r="K81" s="33"/>
      <c r="L81" s="43"/>
      <c r="M81" s="34"/>
      <c r="N81" s="35">
        <f t="shared" si="8"/>
        <v>0</v>
      </c>
      <c r="O81" s="42"/>
      <c r="P81" s="40">
        <f t="shared" si="9"/>
        <v>0</v>
      </c>
      <c r="Q81" s="40" t="e">
        <f>P81*Q65</f>
        <v>#VALUE!</v>
      </c>
      <c r="R81" s="40" t="e">
        <f>P81*R65</f>
        <v>#VALUE!</v>
      </c>
    </row>
    <row r="82" spans="1:18" x14ac:dyDescent="0.2">
      <c r="A82" s="43"/>
      <c r="B82" s="32"/>
      <c r="C82" s="43"/>
      <c r="D82" s="82"/>
      <c r="E82" s="43"/>
      <c r="F82" s="40">
        <f t="shared" si="5"/>
        <v>0</v>
      </c>
      <c r="G82" s="87"/>
      <c r="H82" s="40">
        <f t="shared" si="6"/>
        <v>0</v>
      </c>
      <c r="I82" s="87"/>
      <c r="J82" s="40">
        <f t="shared" si="7"/>
        <v>0</v>
      </c>
      <c r="K82" s="33"/>
      <c r="L82" s="43"/>
      <c r="M82" s="34"/>
      <c r="N82" s="35">
        <f t="shared" si="8"/>
        <v>0</v>
      </c>
      <c r="O82" s="42"/>
      <c r="P82" s="40">
        <f t="shared" si="9"/>
        <v>0</v>
      </c>
      <c r="Q82" s="40" t="e">
        <f>P82*Q65</f>
        <v>#VALUE!</v>
      </c>
      <c r="R82" s="40" t="e">
        <f>P82*R65</f>
        <v>#VALUE!</v>
      </c>
    </row>
    <row r="83" spans="1:18" x14ac:dyDescent="0.2">
      <c r="A83" s="43"/>
      <c r="B83" s="32"/>
      <c r="C83" s="43"/>
      <c r="D83" s="82"/>
      <c r="E83" s="43"/>
      <c r="F83" s="40">
        <f t="shared" si="5"/>
        <v>0</v>
      </c>
      <c r="G83" s="87"/>
      <c r="H83" s="40">
        <f t="shared" si="6"/>
        <v>0</v>
      </c>
      <c r="I83" s="87"/>
      <c r="J83" s="40">
        <f t="shared" si="7"/>
        <v>0</v>
      </c>
      <c r="K83" s="43"/>
      <c r="L83" s="43"/>
      <c r="M83" s="34"/>
      <c r="N83" s="35">
        <f t="shared" si="8"/>
        <v>0</v>
      </c>
      <c r="O83" s="42"/>
      <c r="P83" s="40">
        <f t="shared" si="9"/>
        <v>0</v>
      </c>
      <c r="Q83" s="40" t="e">
        <f>P83*Q65</f>
        <v>#VALUE!</v>
      </c>
      <c r="R83" s="40" t="e">
        <f>P83*R65</f>
        <v>#VALUE!</v>
      </c>
    </row>
    <row r="84" spans="1:18" x14ac:dyDescent="0.2">
      <c r="A84" s="43"/>
      <c r="B84" s="87"/>
      <c r="C84" s="43"/>
      <c r="D84" s="82"/>
      <c r="E84" s="43"/>
      <c r="F84" s="40">
        <f t="shared" si="5"/>
        <v>0</v>
      </c>
      <c r="G84" s="87"/>
      <c r="H84" s="40">
        <f t="shared" si="6"/>
        <v>0</v>
      </c>
      <c r="I84" s="87"/>
      <c r="J84" s="40">
        <f t="shared" si="7"/>
        <v>0</v>
      </c>
      <c r="K84" s="43"/>
      <c r="L84" s="43"/>
      <c r="M84" s="34"/>
      <c r="N84" s="35">
        <f t="shared" si="8"/>
        <v>0</v>
      </c>
      <c r="O84" s="42"/>
      <c r="P84" s="40">
        <f t="shared" si="9"/>
        <v>0</v>
      </c>
      <c r="Q84" s="40" t="e">
        <f>P84*Q65</f>
        <v>#VALUE!</v>
      </c>
      <c r="R84" s="40" t="e">
        <f>P84*R65</f>
        <v>#VALUE!</v>
      </c>
    </row>
    <row r="85" spans="1:18" x14ac:dyDescent="0.2">
      <c r="A85" s="43"/>
      <c r="B85" s="41"/>
      <c r="C85" s="43"/>
      <c r="D85" s="82"/>
      <c r="E85" s="43"/>
      <c r="F85" s="40">
        <f t="shared" si="5"/>
        <v>0</v>
      </c>
      <c r="G85" s="87"/>
      <c r="H85" s="40">
        <f t="shared" si="6"/>
        <v>0</v>
      </c>
      <c r="I85" s="43"/>
      <c r="J85" s="40">
        <f t="shared" si="7"/>
        <v>0</v>
      </c>
      <c r="K85" s="43"/>
      <c r="L85" s="43"/>
      <c r="M85" s="34"/>
      <c r="N85" s="35">
        <f t="shared" si="8"/>
        <v>0</v>
      </c>
      <c r="O85" s="42"/>
      <c r="P85" s="40">
        <f t="shared" si="9"/>
        <v>0</v>
      </c>
      <c r="Q85" s="40" t="e">
        <f>P85*Q65</f>
        <v>#VALUE!</v>
      </c>
      <c r="R85" s="40" t="e">
        <f>P85*R65</f>
        <v>#VALUE!</v>
      </c>
    </row>
    <row r="86" spans="1:18" x14ac:dyDescent="0.2">
      <c r="A86" s="43"/>
      <c r="B86" s="87"/>
      <c r="C86" s="43"/>
      <c r="D86" s="82"/>
      <c r="E86" s="43"/>
      <c r="F86" s="40">
        <f t="shared" si="5"/>
        <v>0</v>
      </c>
      <c r="G86" s="87"/>
      <c r="H86" s="40">
        <f t="shared" si="6"/>
        <v>0</v>
      </c>
      <c r="I86" s="43"/>
      <c r="J86" s="40">
        <f t="shared" si="7"/>
        <v>0</v>
      </c>
      <c r="K86" s="43"/>
      <c r="L86" s="43"/>
      <c r="M86" s="34"/>
      <c r="N86" s="35">
        <f t="shared" si="8"/>
        <v>0</v>
      </c>
      <c r="O86" s="42"/>
      <c r="P86" s="40">
        <f t="shared" si="9"/>
        <v>0</v>
      </c>
      <c r="Q86" s="40" t="e">
        <f>P86*Q65</f>
        <v>#VALUE!</v>
      </c>
      <c r="R86" s="40" t="e">
        <f>P86*R65</f>
        <v>#VALUE!</v>
      </c>
    </row>
    <row r="87" spans="1:18" x14ac:dyDescent="0.2">
      <c r="A87" s="43"/>
      <c r="B87" s="32"/>
      <c r="C87" s="43"/>
      <c r="D87" s="82"/>
      <c r="E87" s="43"/>
      <c r="F87" s="40">
        <f t="shared" si="5"/>
        <v>0</v>
      </c>
      <c r="G87" s="87"/>
      <c r="H87" s="40">
        <f t="shared" si="6"/>
        <v>0</v>
      </c>
      <c r="I87" s="43"/>
      <c r="J87" s="40">
        <f t="shared" si="7"/>
        <v>0</v>
      </c>
      <c r="K87" s="33"/>
      <c r="L87" s="43"/>
      <c r="M87" s="34"/>
      <c r="N87" s="35">
        <f t="shared" si="8"/>
        <v>0</v>
      </c>
      <c r="O87" s="42"/>
      <c r="P87" s="40">
        <f t="shared" si="9"/>
        <v>0</v>
      </c>
      <c r="Q87" s="40" t="e">
        <f>P87*Q65</f>
        <v>#VALUE!</v>
      </c>
      <c r="R87" s="40" t="e">
        <f>P87*R65</f>
        <v>#VALUE!</v>
      </c>
    </row>
    <row r="88" spans="1:18" x14ac:dyDescent="0.2">
      <c r="A88" s="43"/>
      <c r="B88" s="104"/>
      <c r="C88" s="43"/>
      <c r="D88" s="82"/>
      <c r="E88" s="43"/>
      <c r="F88" s="40">
        <f t="shared" si="5"/>
        <v>0</v>
      </c>
      <c r="G88" s="87"/>
      <c r="H88" s="40">
        <f t="shared" si="6"/>
        <v>0</v>
      </c>
      <c r="I88" s="43"/>
      <c r="J88" s="40">
        <f t="shared" si="7"/>
        <v>0</v>
      </c>
      <c r="K88" s="33"/>
      <c r="L88" s="43"/>
      <c r="M88" s="34"/>
      <c r="N88" s="35">
        <f t="shared" si="8"/>
        <v>0</v>
      </c>
      <c r="O88" s="42"/>
      <c r="P88" s="40">
        <f t="shared" si="9"/>
        <v>0</v>
      </c>
      <c r="Q88" s="40" t="e">
        <f>P88*Q65</f>
        <v>#VALUE!</v>
      </c>
      <c r="R88" s="40" t="e">
        <f>P88*R65</f>
        <v>#VALUE!</v>
      </c>
    </row>
    <row r="89" spans="1:18" x14ac:dyDescent="0.2">
      <c r="A89" s="43"/>
      <c r="B89" s="32"/>
      <c r="C89" s="43"/>
      <c r="D89" s="82"/>
      <c r="E89" s="43"/>
      <c r="F89" s="40">
        <f t="shared" si="5"/>
        <v>0</v>
      </c>
      <c r="G89" s="87"/>
      <c r="H89" s="40">
        <f t="shared" si="6"/>
        <v>0</v>
      </c>
      <c r="I89" s="43"/>
      <c r="J89" s="40">
        <f t="shared" si="7"/>
        <v>0</v>
      </c>
      <c r="K89" s="43"/>
      <c r="L89" s="43"/>
      <c r="M89" s="34"/>
      <c r="N89" s="35">
        <f t="shared" si="8"/>
        <v>0</v>
      </c>
      <c r="O89" s="42"/>
      <c r="P89" s="40">
        <f t="shared" si="9"/>
        <v>0</v>
      </c>
      <c r="Q89" s="40" t="e">
        <f>P89*Q65</f>
        <v>#VALUE!</v>
      </c>
      <c r="R89" s="40" t="e">
        <f>P89*R65</f>
        <v>#VALUE!</v>
      </c>
    </row>
    <row r="90" spans="1:18" x14ac:dyDescent="0.2">
      <c r="A90" s="43"/>
      <c r="B90" s="32"/>
      <c r="C90" s="43"/>
      <c r="D90" s="82"/>
      <c r="E90" s="43"/>
      <c r="F90" s="40">
        <f t="shared" si="5"/>
        <v>0</v>
      </c>
      <c r="G90" s="87"/>
      <c r="H90" s="40">
        <f t="shared" si="6"/>
        <v>0</v>
      </c>
      <c r="I90" s="43"/>
      <c r="J90" s="40">
        <f t="shared" si="7"/>
        <v>0</v>
      </c>
      <c r="K90" s="43"/>
      <c r="L90" s="43"/>
      <c r="M90" s="34"/>
      <c r="N90" s="35">
        <f t="shared" si="8"/>
        <v>0</v>
      </c>
      <c r="O90" s="42"/>
      <c r="P90" s="40">
        <f t="shared" si="9"/>
        <v>0</v>
      </c>
      <c r="Q90" s="40" t="e">
        <f>P90*Q65</f>
        <v>#VALUE!</v>
      </c>
      <c r="R90" s="40" t="e">
        <f>P90*R65</f>
        <v>#VALUE!</v>
      </c>
    </row>
    <row r="91" spans="1:18" x14ac:dyDescent="0.2">
      <c r="A91" s="43"/>
      <c r="B91" s="87"/>
      <c r="C91" s="43"/>
      <c r="D91" s="82"/>
      <c r="E91" s="43"/>
      <c r="F91" s="40">
        <f t="shared" si="5"/>
        <v>0</v>
      </c>
      <c r="G91" s="87"/>
      <c r="H91" s="40">
        <f t="shared" si="6"/>
        <v>0</v>
      </c>
      <c r="I91" s="43"/>
      <c r="J91" s="40">
        <f t="shared" si="7"/>
        <v>0</v>
      </c>
      <c r="K91" s="43"/>
      <c r="L91" s="43"/>
      <c r="M91" s="34"/>
      <c r="N91" s="35">
        <f t="shared" si="8"/>
        <v>0</v>
      </c>
      <c r="O91" s="42"/>
      <c r="P91" s="40">
        <f t="shared" si="9"/>
        <v>0</v>
      </c>
      <c r="Q91" s="40" t="e">
        <f>P91*Q65</f>
        <v>#VALUE!</v>
      </c>
      <c r="R91" s="40" t="e">
        <f>P91*R65</f>
        <v>#VALUE!</v>
      </c>
    </row>
    <row r="92" spans="1:18" x14ac:dyDescent="0.2">
      <c r="A92" s="43"/>
      <c r="B92" s="41"/>
      <c r="C92" s="43"/>
      <c r="D92" s="82"/>
      <c r="E92" s="43"/>
      <c r="F92" s="40">
        <f t="shared" si="5"/>
        <v>0</v>
      </c>
      <c r="G92" s="87"/>
      <c r="H92" s="40">
        <f t="shared" si="6"/>
        <v>0</v>
      </c>
      <c r="I92" s="43"/>
      <c r="J92" s="40">
        <f t="shared" si="7"/>
        <v>0</v>
      </c>
      <c r="K92" s="43"/>
      <c r="L92" s="43"/>
      <c r="M92" s="34"/>
      <c r="N92" s="35">
        <f t="shared" si="8"/>
        <v>0</v>
      </c>
      <c r="O92" s="42"/>
      <c r="P92" s="40">
        <f t="shared" si="9"/>
        <v>0</v>
      </c>
      <c r="Q92" s="40" t="e">
        <f>P92*Q65</f>
        <v>#VALUE!</v>
      </c>
      <c r="R92" s="40" t="e">
        <f>P92*R65</f>
        <v>#VALUE!</v>
      </c>
    </row>
    <row r="93" spans="1:18" x14ac:dyDescent="0.2">
      <c r="A93" s="43"/>
      <c r="B93" s="32"/>
      <c r="C93" s="43"/>
      <c r="D93" s="82"/>
      <c r="E93" s="43"/>
      <c r="F93" s="40">
        <f t="shared" si="5"/>
        <v>0</v>
      </c>
      <c r="G93" s="32"/>
      <c r="H93" s="40">
        <f t="shared" si="6"/>
        <v>0</v>
      </c>
      <c r="I93" s="43"/>
      <c r="J93" s="40">
        <f t="shared" si="7"/>
        <v>0</v>
      </c>
      <c r="K93" s="33"/>
      <c r="L93" s="43"/>
      <c r="M93" s="34"/>
      <c r="N93" s="35">
        <f t="shared" si="8"/>
        <v>0</v>
      </c>
      <c r="O93" s="42"/>
      <c r="P93" s="40">
        <f t="shared" si="9"/>
        <v>0</v>
      </c>
      <c r="Q93" s="40" t="e">
        <f>P93*Q65</f>
        <v>#VALUE!</v>
      </c>
      <c r="R93" s="40" t="e">
        <f>P93*R65</f>
        <v>#VALUE!</v>
      </c>
    </row>
    <row r="94" spans="1:18" x14ac:dyDescent="0.2">
      <c r="A94" s="43"/>
      <c r="B94" s="32"/>
      <c r="C94" s="43"/>
      <c r="D94" s="82"/>
      <c r="E94" s="43"/>
      <c r="F94" s="40">
        <f t="shared" si="5"/>
        <v>0</v>
      </c>
      <c r="G94" s="32"/>
      <c r="H94" s="40">
        <f t="shared" si="6"/>
        <v>0</v>
      </c>
      <c r="I94" s="43"/>
      <c r="J94" s="40">
        <f t="shared" si="7"/>
        <v>0</v>
      </c>
      <c r="K94" s="33"/>
      <c r="L94" s="43"/>
      <c r="M94" s="34"/>
      <c r="N94" s="35">
        <f t="shared" si="8"/>
        <v>0</v>
      </c>
      <c r="O94" s="42"/>
      <c r="P94" s="40">
        <f t="shared" si="9"/>
        <v>0</v>
      </c>
      <c r="Q94" s="40" t="e">
        <f>P94*Q65</f>
        <v>#VALUE!</v>
      </c>
      <c r="R94" s="40" t="e">
        <f>P94*R65</f>
        <v>#VALUE!</v>
      </c>
    </row>
    <row r="95" spans="1:18" x14ac:dyDescent="0.2">
      <c r="A95" s="43"/>
      <c r="B95" s="32"/>
      <c r="C95" s="43"/>
      <c r="D95" s="82"/>
      <c r="E95" s="43"/>
      <c r="F95" s="40">
        <f t="shared" si="5"/>
        <v>0</v>
      </c>
      <c r="G95" s="32"/>
      <c r="H95" s="40">
        <f t="shared" si="6"/>
        <v>0</v>
      </c>
      <c r="I95" s="43"/>
      <c r="J95" s="40">
        <f t="shared" si="7"/>
        <v>0</v>
      </c>
      <c r="K95" s="43"/>
      <c r="L95" s="43"/>
      <c r="M95" s="34"/>
      <c r="N95" s="35">
        <f t="shared" si="8"/>
        <v>0</v>
      </c>
      <c r="O95" s="42"/>
      <c r="P95" s="40">
        <f t="shared" si="9"/>
        <v>0</v>
      </c>
      <c r="Q95" s="40" t="e">
        <f>P95*Q65</f>
        <v>#VALUE!</v>
      </c>
      <c r="R95" s="40" t="e">
        <f>P95*R65</f>
        <v>#VALUE!</v>
      </c>
    </row>
    <row r="96" spans="1:18" x14ac:dyDescent="0.2">
      <c r="A96" s="43"/>
      <c r="B96" s="104"/>
      <c r="C96" s="43"/>
      <c r="D96" s="82"/>
      <c r="E96" s="43"/>
      <c r="F96" s="40">
        <f t="shared" si="5"/>
        <v>0</v>
      </c>
      <c r="G96" s="32"/>
      <c r="H96" s="40">
        <f t="shared" si="6"/>
        <v>0</v>
      </c>
      <c r="I96" s="43"/>
      <c r="J96" s="40">
        <f t="shared" si="7"/>
        <v>0</v>
      </c>
      <c r="K96" s="43"/>
      <c r="L96" s="43"/>
      <c r="M96" s="34"/>
      <c r="N96" s="35">
        <f t="shared" si="8"/>
        <v>0</v>
      </c>
      <c r="O96" s="42"/>
      <c r="P96" s="40">
        <f t="shared" si="9"/>
        <v>0</v>
      </c>
      <c r="Q96" s="40" t="e">
        <f>P96*Q65</f>
        <v>#VALUE!</v>
      </c>
      <c r="R96" s="40" t="e">
        <f>P96*R65</f>
        <v>#VALUE!</v>
      </c>
    </row>
    <row r="97" spans="1:18" x14ac:dyDescent="0.2">
      <c r="A97" s="43"/>
      <c r="B97" s="41"/>
      <c r="C97" s="43"/>
      <c r="D97" s="82"/>
      <c r="E97" s="43"/>
      <c r="F97" s="40">
        <f t="shared" si="5"/>
        <v>0</v>
      </c>
      <c r="G97" s="32"/>
      <c r="H97" s="40">
        <f t="shared" si="6"/>
        <v>0</v>
      </c>
      <c r="I97" s="43"/>
      <c r="J97" s="40">
        <f t="shared" si="7"/>
        <v>0</v>
      </c>
      <c r="K97" s="43"/>
      <c r="L97" s="43"/>
      <c r="M97" s="34"/>
      <c r="N97" s="35">
        <f t="shared" si="8"/>
        <v>0</v>
      </c>
      <c r="O97" s="42"/>
      <c r="P97" s="45">
        <f t="shared" si="9"/>
        <v>0</v>
      </c>
      <c r="Q97" s="40" t="e">
        <f>P97*Q65</f>
        <v>#VALUE!</v>
      </c>
      <c r="R97" s="40" t="e">
        <f>P97*R65</f>
        <v>#VALUE!</v>
      </c>
    </row>
    <row r="98" spans="1:18" x14ac:dyDescent="0.2">
      <c r="A98" s="43"/>
      <c r="B98" s="32"/>
      <c r="C98" s="43"/>
      <c r="D98" s="82"/>
      <c r="E98" s="32"/>
      <c r="F98" s="40">
        <f t="shared" si="5"/>
        <v>0</v>
      </c>
      <c r="G98" s="32"/>
      <c r="H98" s="40">
        <f t="shared" si="6"/>
        <v>0</v>
      </c>
      <c r="I98" s="32"/>
      <c r="J98" s="40">
        <f t="shared" si="7"/>
        <v>0</v>
      </c>
      <c r="K98" s="43"/>
      <c r="L98" s="43"/>
      <c r="M98" s="34"/>
      <c r="N98" s="35">
        <f t="shared" si="8"/>
        <v>0</v>
      </c>
      <c r="O98" s="42"/>
      <c r="P98" s="45">
        <f t="shared" si="9"/>
        <v>0</v>
      </c>
      <c r="Q98" s="40" t="e">
        <f>P98*Q65</f>
        <v>#VALUE!</v>
      </c>
      <c r="R98" s="40" t="e">
        <f>P98*R65</f>
        <v>#VALUE!</v>
      </c>
    </row>
    <row r="99" spans="1:18" x14ac:dyDescent="0.2">
      <c r="A99" s="43"/>
      <c r="B99" s="32"/>
      <c r="C99" s="43"/>
      <c r="D99" s="82"/>
      <c r="E99" s="32"/>
      <c r="F99" s="40">
        <f t="shared" si="5"/>
        <v>0</v>
      </c>
      <c r="G99" s="32"/>
      <c r="H99" s="40">
        <f t="shared" si="6"/>
        <v>0</v>
      </c>
      <c r="I99" s="32"/>
      <c r="J99" s="40">
        <f t="shared" si="7"/>
        <v>0</v>
      </c>
      <c r="K99" s="33"/>
      <c r="L99" s="43"/>
      <c r="M99" s="34"/>
      <c r="N99" s="35">
        <f t="shared" si="8"/>
        <v>0</v>
      </c>
      <c r="O99" s="42"/>
      <c r="P99" s="45">
        <f t="shared" si="9"/>
        <v>0</v>
      </c>
      <c r="Q99" s="40" t="e">
        <f>P99*Q65</f>
        <v>#VALUE!</v>
      </c>
      <c r="R99" s="40" t="e">
        <f>P99*R65</f>
        <v>#VALUE!</v>
      </c>
    </row>
    <row r="100" spans="1:18" x14ac:dyDescent="0.2">
      <c r="A100" s="43"/>
      <c r="B100" s="104"/>
      <c r="C100" s="43"/>
      <c r="D100" s="82"/>
      <c r="E100" s="32"/>
      <c r="F100" s="40">
        <f t="shared" si="5"/>
        <v>0</v>
      </c>
      <c r="G100" s="32"/>
      <c r="H100" s="40">
        <f t="shared" si="6"/>
        <v>0</v>
      </c>
      <c r="I100" s="32"/>
      <c r="J100" s="40">
        <f t="shared" si="7"/>
        <v>0</v>
      </c>
      <c r="K100" s="33"/>
      <c r="L100" s="43"/>
      <c r="M100" s="34"/>
      <c r="N100" s="35">
        <f t="shared" si="8"/>
        <v>0</v>
      </c>
      <c r="O100" s="42"/>
      <c r="P100" s="45">
        <f t="shared" si="9"/>
        <v>0</v>
      </c>
      <c r="Q100" s="40" t="e">
        <f>P100*Q65</f>
        <v>#VALUE!</v>
      </c>
      <c r="R100" s="40" t="e">
        <f>P100*R65</f>
        <v>#VALUE!</v>
      </c>
    </row>
    <row r="101" spans="1:18" x14ac:dyDescent="0.2">
      <c r="A101" s="39"/>
      <c r="B101" s="46"/>
      <c r="C101" s="41"/>
      <c r="D101" s="44"/>
      <c r="E101" s="32"/>
      <c r="F101" s="40">
        <f t="shared" si="5"/>
        <v>0</v>
      </c>
      <c r="G101" s="32"/>
      <c r="H101" s="40">
        <f t="shared" si="6"/>
        <v>0</v>
      </c>
      <c r="I101" s="32"/>
      <c r="J101" s="40">
        <f t="shared" si="7"/>
        <v>0</v>
      </c>
      <c r="K101" s="33"/>
      <c r="L101" s="43"/>
      <c r="M101" s="34"/>
      <c r="N101" s="35">
        <f t="shared" si="8"/>
        <v>0</v>
      </c>
      <c r="O101" s="42"/>
      <c r="P101" s="45">
        <f t="shared" si="9"/>
        <v>0</v>
      </c>
      <c r="Q101" s="40" t="e">
        <f>P101*Q65</f>
        <v>#VALUE!</v>
      </c>
      <c r="R101" s="40" t="e">
        <f>P101*R65</f>
        <v>#VALUE!</v>
      </c>
    </row>
    <row r="102" spans="1:18" x14ac:dyDescent="0.2">
      <c r="A102" s="39"/>
      <c r="B102" s="46"/>
      <c r="C102" s="41"/>
      <c r="D102" s="44"/>
      <c r="E102" s="32"/>
      <c r="F102" s="40">
        <f t="shared" si="5"/>
        <v>0</v>
      </c>
      <c r="G102" s="32"/>
      <c r="H102" s="40">
        <f t="shared" si="6"/>
        <v>0</v>
      </c>
      <c r="I102" s="32"/>
      <c r="J102" s="40">
        <f t="shared" si="7"/>
        <v>0</v>
      </c>
      <c r="K102" s="33"/>
      <c r="L102" s="43"/>
      <c r="M102" s="34"/>
      <c r="N102" s="35">
        <f t="shared" si="8"/>
        <v>0</v>
      </c>
      <c r="O102" s="42"/>
      <c r="P102" s="45">
        <f t="shared" si="9"/>
        <v>0</v>
      </c>
      <c r="Q102" s="40" t="e">
        <f>P102*Q65</f>
        <v>#VALUE!</v>
      </c>
      <c r="R102" s="40" t="e">
        <f>P102*R65</f>
        <v>#VALUE!</v>
      </c>
    </row>
    <row r="103" spans="1:18" x14ac:dyDescent="0.2">
      <c r="A103" s="39"/>
      <c r="B103" s="46"/>
      <c r="C103" s="41"/>
      <c r="D103" s="44"/>
      <c r="E103" s="32"/>
      <c r="F103" s="40">
        <f t="shared" si="5"/>
        <v>0</v>
      </c>
      <c r="G103" s="32"/>
      <c r="H103" s="40">
        <f t="shared" si="6"/>
        <v>0</v>
      </c>
      <c r="I103" s="32"/>
      <c r="J103" s="40">
        <f t="shared" si="7"/>
        <v>0</v>
      </c>
      <c r="K103" s="33"/>
      <c r="L103" s="43"/>
      <c r="M103" s="34"/>
      <c r="N103" s="35">
        <f t="shared" si="8"/>
        <v>0</v>
      </c>
      <c r="O103" s="42"/>
      <c r="P103" s="45">
        <f t="shared" si="9"/>
        <v>0</v>
      </c>
      <c r="Q103" s="40" t="e">
        <f>P103*Q65</f>
        <v>#VALUE!</v>
      </c>
      <c r="R103" s="40" t="e">
        <f>P103*R65</f>
        <v>#VALUE!</v>
      </c>
    </row>
    <row r="104" spans="1:18" x14ac:dyDescent="0.2">
      <c r="A104" s="39"/>
      <c r="B104" s="46"/>
      <c r="C104" s="41"/>
      <c r="D104" s="44"/>
      <c r="E104" s="32"/>
      <c r="F104" s="47">
        <f t="shared" si="5"/>
        <v>0</v>
      </c>
      <c r="G104" s="32"/>
      <c r="H104" s="47">
        <f t="shared" si="6"/>
        <v>0</v>
      </c>
      <c r="I104" s="32"/>
      <c r="J104" s="47">
        <f t="shared" si="7"/>
        <v>0</v>
      </c>
      <c r="K104" s="33"/>
      <c r="L104" s="43"/>
      <c r="M104" s="34"/>
      <c r="N104" s="35">
        <f t="shared" si="8"/>
        <v>0</v>
      </c>
      <c r="O104" s="42"/>
      <c r="P104" s="48">
        <f t="shared" si="9"/>
        <v>0</v>
      </c>
      <c r="Q104" s="47" t="e">
        <f>P104*Q65</f>
        <v>#VALUE!</v>
      </c>
      <c r="R104" s="47" t="e">
        <f>P104*R65</f>
        <v>#VALUE!</v>
      </c>
    </row>
    <row r="105" spans="1:18" x14ac:dyDescent="0.2">
      <c r="A105" s="39"/>
      <c r="B105" s="46"/>
      <c r="C105" s="41"/>
      <c r="D105" s="44"/>
      <c r="E105" s="32"/>
      <c r="F105" s="40">
        <f t="shared" si="5"/>
        <v>0</v>
      </c>
      <c r="G105" s="32"/>
      <c r="H105" s="40">
        <f t="shared" si="6"/>
        <v>0</v>
      </c>
      <c r="I105" s="32"/>
      <c r="J105" s="40">
        <f t="shared" si="7"/>
        <v>0</v>
      </c>
      <c r="K105" s="33"/>
      <c r="L105" s="43"/>
      <c r="M105" s="34"/>
      <c r="N105" s="35">
        <f t="shared" si="8"/>
        <v>0</v>
      </c>
      <c r="O105" s="42"/>
      <c r="P105" s="45">
        <f t="shared" si="9"/>
        <v>0</v>
      </c>
      <c r="Q105" s="40" t="e">
        <f>P105*Q65</f>
        <v>#VALUE!</v>
      </c>
      <c r="R105" s="40" t="e">
        <f>P105*R65</f>
        <v>#VALUE!</v>
      </c>
    </row>
    <row r="106" spans="1:18" x14ac:dyDescent="0.2">
      <c r="A106" s="49"/>
      <c r="B106" s="50"/>
      <c r="C106" s="51" t="s">
        <v>81</v>
      </c>
      <c r="D106" s="52"/>
      <c r="E106" s="51">
        <f>SUM(E66:E105)</f>
        <v>0</v>
      </c>
      <c r="F106" s="51"/>
      <c r="G106" s="51">
        <f>SUM(G66:G105)</f>
        <v>0</v>
      </c>
      <c r="H106" s="51"/>
      <c r="I106" s="51">
        <f>SUM(I66:I105)</f>
        <v>0</v>
      </c>
      <c r="J106" s="51"/>
      <c r="K106" s="51"/>
      <c r="L106" s="88">
        <f>SUM(L66:L105)</f>
        <v>0</v>
      </c>
      <c r="M106" s="53"/>
      <c r="N106" s="51"/>
      <c r="O106" s="51"/>
      <c r="P106" s="51"/>
      <c r="Q106" s="50"/>
      <c r="R106" s="50"/>
    </row>
    <row r="107" spans="1:18" x14ac:dyDescent="0.2">
      <c r="H107" s="57"/>
    </row>
    <row r="108" spans="1:18" x14ac:dyDescent="0.2">
      <c r="H108" s="57"/>
      <c r="M108" s="60" t="s">
        <v>82</v>
      </c>
      <c r="N108" s="61"/>
      <c r="O108" s="61"/>
      <c r="P108" s="61"/>
      <c r="Q108" s="61"/>
      <c r="R108" s="62">
        <f>SUM(P66:P105)</f>
        <v>0</v>
      </c>
    </row>
    <row r="109" spans="1:18" x14ac:dyDescent="0.2">
      <c r="H109" s="57"/>
      <c r="M109" s="60" t="s">
        <v>83</v>
      </c>
      <c r="N109" s="61"/>
      <c r="O109" s="61"/>
      <c r="P109" s="61"/>
      <c r="Q109" s="61"/>
      <c r="R109" s="62" t="e">
        <f>SUM(R66:R105)</f>
        <v>#VALUE!</v>
      </c>
    </row>
    <row r="110" spans="1:18" x14ac:dyDescent="0.2">
      <c r="M110" s="60" t="s">
        <v>84</v>
      </c>
      <c r="N110" s="63"/>
      <c r="O110" s="64"/>
      <c r="P110" s="61"/>
      <c r="Q110" s="61"/>
      <c r="R110" s="62" t="e">
        <f>SUM(Q66:Q105)</f>
        <v>#VALUE!</v>
      </c>
    </row>
    <row r="111" spans="1:18" x14ac:dyDescent="0.2">
      <c r="A111" s="50" t="s">
        <v>85</v>
      </c>
      <c r="B111" s="50"/>
      <c r="M111" s="60" t="s">
        <v>108</v>
      </c>
      <c r="N111" s="63"/>
      <c r="O111" s="241" t="s">
        <v>102</v>
      </c>
      <c r="P111" s="61"/>
      <c r="Q111" s="61"/>
      <c r="R111" s="62" t="e">
        <f>R108*O111</f>
        <v>#VALUE!</v>
      </c>
    </row>
    <row r="112" spans="1:18" ht="17" thickBot="1" x14ac:dyDescent="0.25">
      <c r="C112" s="227"/>
      <c r="D112" s="227"/>
      <c r="E112" s="227"/>
      <c r="M112" s="60" t="s">
        <v>86</v>
      </c>
      <c r="N112" s="63"/>
      <c r="O112" s="241" t="s">
        <v>105</v>
      </c>
      <c r="P112" s="61"/>
      <c r="Q112" s="61"/>
      <c r="R112" s="62" t="e">
        <f>R108*O112</f>
        <v>#VALUE!</v>
      </c>
    </row>
    <row r="113" spans="1:18" ht="17" thickBot="1" x14ac:dyDescent="0.25">
      <c r="L113" s="72"/>
      <c r="M113" s="67" t="s">
        <v>87</v>
      </c>
      <c r="N113" s="68"/>
      <c r="O113" s="69"/>
      <c r="P113" s="69"/>
      <c r="Q113" s="69"/>
      <c r="R113" s="70" t="e">
        <f>SUM(R108:R112)</f>
        <v>#VALUE!</v>
      </c>
    </row>
    <row r="114" spans="1:18" ht="17" thickBot="1" x14ac:dyDescent="0.25">
      <c r="L114" s="72"/>
    </row>
    <row r="115" spans="1:18" ht="17" thickBot="1" x14ac:dyDescent="0.25">
      <c r="A115" s="50" t="s">
        <v>88</v>
      </c>
      <c r="B115" s="50"/>
      <c r="M115" s="67"/>
      <c r="N115" s="68"/>
      <c r="O115" s="69"/>
      <c r="P115" s="69"/>
      <c r="Q115" s="69"/>
      <c r="R115" s="71"/>
    </row>
    <row r="116" spans="1:18" x14ac:dyDescent="0.2">
      <c r="A116" s="37"/>
      <c r="B116" s="10"/>
      <c r="C116" s="10"/>
      <c r="D116" s="74"/>
      <c r="E116" s="10"/>
      <c r="F116" s="10"/>
      <c r="G116" s="10"/>
      <c r="L116" s="73"/>
      <c r="M116" s="75"/>
      <c r="N116" s="10"/>
      <c r="O116" s="10"/>
      <c r="P116" s="10"/>
      <c r="Q116" s="10"/>
      <c r="R116" s="79" t="s">
        <v>91</v>
      </c>
    </row>
    <row r="117" spans="1:18" x14ac:dyDescent="0.2">
      <c r="A117" s="84"/>
      <c r="B117" s="76"/>
      <c r="C117" s="76"/>
      <c r="D117" s="81"/>
      <c r="E117" s="76"/>
      <c r="F117" s="76"/>
      <c r="G117" s="76"/>
      <c r="H117" s="66"/>
      <c r="I117" s="66"/>
      <c r="J117" s="66"/>
      <c r="K117" s="66"/>
      <c r="L117" s="80"/>
      <c r="M117" s="77"/>
      <c r="N117" s="76"/>
      <c r="O117" s="76"/>
      <c r="P117" s="76"/>
      <c r="Q117" s="76"/>
      <c r="R117" s="78"/>
    </row>
    <row r="118" spans="1:18" x14ac:dyDescent="0.2">
      <c r="A118" s="66"/>
      <c r="B118" s="88"/>
      <c r="C118" s="66"/>
      <c r="D118" s="66"/>
      <c r="E118" s="66"/>
      <c r="F118" s="66"/>
      <c r="G118" s="66"/>
      <c r="H118" s="66"/>
      <c r="I118" s="66"/>
      <c r="J118" s="88"/>
      <c r="K118" s="217"/>
      <c r="L118" s="72"/>
      <c r="M118" s="66"/>
      <c r="O118" s="66"/>
      <c r="P118" s="218"/>
    </row>
    <row r="121" spans="1:18" ht="17" thickBot="1" x14ac:dyDescent="0.25"/>
    <row r="122" spans="1:18" x14ac:dyDescent="0.2">
      <c r="A122" s="1"/>
      <c r="B122" s="2" t="s">
        <v>50</v>
      </c>
      <c r="C122" s="2"/>
      <c r="D122" s="3" t="s">
        <v>62</v>
      </c>
      <c r="E122" s="4"/>
      <c r="F122" s="2"/>
      <c r="G122" s="5"/>
      <c r="H122" s="2" t="s">
        <v>51</v>
      </c>
      <c r="I122" s="4"/>
      <c r="J122" s="2"/>
      <c r="K122" s="6"/>
      <c r="L122" s="86"/>
      <c r="M122" s="7" t="s">
        <v>52</v>
      </c>
      <c r="N122" s="4"/>
      <c r="O122" s="4"/>
      <c r="P122" s="8" t="s">
        <v>63</v>
      </c>
      <c r="Q122" s="2"/>
      <c r="R122" s="9" t="s">
        <v>64</v>
      </c>
    </row>
    <row r="123" spans="1:18" ht="17" thickBot="1" x14ac:dyDescent="0.25">
      <c r="A123" s="11"/>
      <c r="B123" s="12"/>
      <c r="C123" s="13"/>
      <c r="D123" s="231"/>
      <c r="E123" s="232"/>
      <c r="F123" s="232"/>
      <c r="G123" s="233"/>
      <c r="H123" s="237"/>
      <c r="I123" s="237"/>
      <c r="J123" s="237"/>
      <c r="K123" s="238"/>
      <c r="L123" s="220"/>
      <c r="M123" s="239"/>
      <c r="N123" s="237"/>
      <c r="O123" s="238"/>
      <c r="P123" s="228"/>
      <c r="Q123" s="229"/>
      <c r="R123" s="230"/>
    </row>
    <row r="124" spans="1:18" ht="17" thickBot="1" x14ac:dyDescent="0.25">
      <c r="A124" s="1"/>
      <c r="B124" s="4"/>
      <c r="C124" s="15"/>
      <c r="D124" s="16" t="s">
        <v>65</v>
      </c>
      <c r="E124" s="17" t="s">
        <v>66</v>
      </c>
      <c r="F124" s="18"/>
      <c r="G124" s="19" t="s">
        <v>67</v>
      </c>
      <c r="H124" s="20"/>
      <c r="I124" s="21" t="s">
        <v>68</v>
      </c>
      <c r="J124" s="20"/>
      <c r="K124" s="234" t="s">
        <v>69</v>
      </c>
      <c r="L124" s="235"/>
      <c r="M124" s="235"/>
      <c r="N124" s="236"/>
      <c r="O124" s="22" t="s">
        <v>70</v>
      </c>
      <c r="P124" s="23" t="s">
        <v>71</v>
      </c>
      <c r="Q124" s="24" t="s">
        <v>72</v>
      </c>
      <c r="R124" s="24" t="s">
        <v>73</v>
      </c>
    </row>
    <row r="125" spans="1:18" ht="17" thickBot="1" x14ac:dyDescent="0.25">
      <c r="A125" s="25"/>
      <c r="B125" s="26" t="s">
        <v>74</v>
      </c>
      <c r="C125" s="24" t="s">
        <v>32</v>
      </c>
      <c r="D125" s="27" t="s">
        <v>75</v>
      </c>
      <c r="E125" s="28" t="s">
        <v>76</v>
      </c>
      <c r="F125" s="28" t="s">
        <v>77</v>
      </c>
      <c r="G125" s="28" t="s">
        <v>76</v>
      </c>
      <c r="H125" s="28" t="s">
        <v>77</v>
      </c>
      <c r="I125" s="28" t="s">
        <v>76</v>
      </c>
      <c r="J125" s="28" t="s">
        <v>77</v>
      </c>
      <c r="K125" s="24" t="s">
        <v>78</v>
      </c>
      <c r="L125" s="28" t="s">
        <v>30</v>
      </c>
      <c r="M125" s="29" t="s">
        <v>75</v>
      </c>
      <c r="N125" s="24" t="s">
        <v>77</v>
      </c>
      <c r="O125" s="24" t="s">
        <v>79</v>
      </c>
      <c r="P125" s="24" t="s">
        <v>80</v>
      </c>
      <c r="Q125" s="240" t="s">
        <v>102</v>
      </c>
      <c r="R125" s="240" t="s">
        <v>102</v>
      </c>
    </row>
    <row r="126" spans="1:18" x14ac:dyDescent="0.2">
      <c r="A126" s="30"/>
      <c r="B126" s="151"/>
      <c r="C126" s="83"/>
      <c r="D126" s="82"/>
      <c r="E126" s="83"/>
      <c r="F126" s="31">
        <f t="shared" ref="F126:F165" si="10">D126*E126</f>
        <v>0</v>
      </c>
      <c r="G126" s="87"/>
      <c r="H126" s="31">
        <f t="shared" ref="H126:H165" si="11">(D126*1.5)*G126</f>
        <v>0</v>
      </c>
      <c r="I126" s="32"/>
      <c r="J126" s="31">
        <f t="shared" ref="J126:J165" si="12">(D126*2)*I126</f>
        <v>0</v>
      </c>
      <c r="K126" s="33"/>
      <c r="L126" s="87"/>
      <c r="M126" s="34"/>
      <c r="N126" s="35">
        <f t="shared" ref="N126:N165" si="13">L126*M126</f>
        <v>0</v>
      </c>
      <c r="O126" s="36"/>
      <c r="P126" s="31">
        <f t="shared" ref="P126:P165" si="14">F126+H126+J126+N126+O126</f>
        <v>0</v>
      </c>
      <c r="Q126" s="31" t="e">
        <f>P126*Q125</f>
        <v>#VALUE!</v>
      </c>
      <c r="R126" s="31" t="e">
        <f>P126*R125</f>
        <v>#VALUE!</v>
      </c>
    </row>
    <row r="127" spans="1:18" x14ac:dyDescent="0.2">
      <c r="A127" s="43"/>
      <c r="B127" s="151"/>
      <c r="C127" s="83"/>
      <c r="D127" s="82"/>
      <c r="E127" s="83"/>
      <c r="F127" s="40">
        <f t="shared" si="10"/>
        <v>0</v>
      </c>
      <c r="G127" s="87"/>
      <c r="H127" s="40">
        <f t="shared" si="11"/>
        <v>0</v>
      </c>
      <c r="I127" s="87"/>
      <c r="J127" s="40">
        <f t="shared" si="12"/>
        <v>0</v>
      </c>
      <c r="K127" s="33"/>
      <c r="L127" s="43"/>
      <c r="M127" s="34"/>
      <c r="N127" s="35">
        <f t="shared" si="13"/>
        <v>0</v>
      </c>
      <c r="O127" s="42"/>
      <c r="P127" s="40">
        <f t="shared" si="14"/>
        <v>0</v>
      </c>
      <c r="Q127" s="40" t="e">
        <f>P127*Q125</f>
        <v>#VALUE!</v>
      </c>
      <c r="R127" s="40" t="e">
        <f>P127*R125</f>
        <v>#VALUE!</v>
      </c>
    </row>
    <row r="128" spans="1:18" x14ac:dyDescent="0.2">
      <c r="A128" s="43"/>
      <c r="B128" s="83"/>
      <c r="C128" s="83"/>
      <c r="D128" s="82"/>
      <c r="E128" s="43"/>
      <c r="F128" s="40">
        <f t="shared" si="10"/>
        <v>0</v>
      </c>
      <c r="G128" s="43"/>
      <c r="H128" s="40">
        <f t="shared" si="11"/>
        <v>0</v>
      </c>
      <c r="I128" s="43"/>
      <c r="J128" s="40">
        <f t="shared" si="12"/>
        <v>0</v>
      </c>
      <c r="K128" s="43"/>
      <c r="L128" s="43"/>
      <c r="M128" s="34"/>
      <c r="N128" s="35">
        <f t="shared" si="13"/>
        <v>0</v>
      </c>
      <c r="O128" s="42"/>
      <c r="P128" s="40">
        <f t="shared" si="14"/>
        <v>0</v>
      </c>
      <c r="Q128" s="40" t="e">
        <f>P128*Q125</f>
        <v>#VALUE!</v>
      </c>
      <c r="R128" s="40" t="e">
        <f>P128*R125</f>
        <v>#VALUE!</v>
      </c>
    </row>
    <row r="129" spans="1:18" x14ac:dyDescent="0.2">
      <c r="A129" s="43"/>
      <c r="B129" s="83"/>
      <c r="C129" s="83"/>
      <c r="D129" s="82"/>
      <c r="E129" s="43"/>
      <c r="F129" s="40">
        <f t="shared" si="10"/>
        <v>0</v>
      </c>
      <c r="G129" s="43"/>
      <c r="H129" s="40">
        <f t="shared" si="11"/>
        <v>0</v>
      </c>
      <c r="I129" s="43"/>
      <c r="J129" s="40">
        <f t="shared" si="12"/>
        <v>0</v>
      </c>
      <c r="K129" s="43"/>
      <c r="L129" s="43"/>
      <c r="M129" s="34"/>
      <c r="N129" s="35">
        <f t="shared" si="13"/>
        <v>0</v>
      </c>
      <c r="O129" s="42"/>
      <c r="P129" s="40">
        <f t="shared" si="14"/>
        <v>0</v>
      </c>
      <c r="Q129" s="40" t="e">
        <f>P129*Q125</f>
        <v>#VALUE!</v>
      </c>
      <c r="R129" s="40" t="e">
        <f>P129*R125</f>
        <v>#VALUE!</v>
      </c>
    </row>
    <row r="130" spans="1:18" x14ac:dyDescent="0.2">
      <c r="A130" s="43"/>
      <c r="B130" s="83"/>
      <c r="C130" s="83"/>
      <c r="D130" s="82"/>
      <c r="E130" s="43"/>
      <c r="F130" s="40">
        <f t="shared" si="10"/>
        <v>0</v>
      </c>
      <c r="G130" s="43"/>
      <c r="H130" s="40">
        <f t="shared" si="11"/>
        <v>0</v>
      </c>
      <c r="I130" s="43"/>
      <c r="J130" s="40">
        <f t="shared" si="12"/>
        <v>0</v>
      </c>
      <c r="K130" s="43"/>
      <c r="L130" s="43"/>
      <c r="M130" s="34"/>
      <c r="N130" s="35">
        <f t="shared" si="13"/>
        <v>0</v>
      </c>
      <c r="O130" s="42"/>
      <c r="P130" s="40">
        <f t="shared" si="14"/>
        <v>0</v>
      </c>
      <c r="Q130" s="40" t="e">
        <f>P130*Q125</f>
        <v>#VALUE!</v>
      </c>
      <c r="R130" s="40" t="e">
        <f>P130*R125</f>
        <v>#VALUE!</v>
      </c>
    </row>
    <row r="131" spans="1:18" x14ac:dyDescent="0.2">
      <c r="A131" s="43"/>
      <c r="B131" s="101"/>
      <c r="C131" s="83"/>
      <c r="D131" s="82"/>
      <c r="E131" s="43"/>
      <c r="F131" s="40">
        <f t="shared" si="10"/>
        <v>0</v>
      </c>
      <c r="G131" s="87"/>
      <c r="H131" s="40">
        <f t="shared" si="11"/>
        <v>0</v>
      </c>
      <c r="I131" s="87"/>
      <c r="J131" s="40">
        <f t="shared" si="12"/>
        <v>0</v>
      </c>
      <c r="K131" s="43"/>
      <c r="L131" s="43"/>
      <c r="M131" s="34"/>
      <c r="N131" s="35">
        <f t="shared" si="13"/>
        <v>0</v>
      </c>
      <c r="O131" s="42"/>
      <c r="P131" s="40">
        <f t="shared" si="14"/>
        <v>0</v>
      </c>
      <c r="Q131" s="40" t="e">
        <f>P131*Q125</f>
        <v>#VALUE!</v>
      </c>
      <c r="R131" s="40" t="e">
        <f>P131*R125</f>
        <v>#VALUE!</v>
      </c>
    </row>
    <row r="132" spans="1:18" x14ac:dyDescent="0.2">
      <c r="A132" s="43"/>
      <c r="B132" s="153"/>
      <c r="C132" s="83"/>
      <c r="D132" s="82"/>
      <c r="E132" s="43"/>
      <c r="F132" s="40">
        <f t="shared" si="10"/>
        <v>0</v>
      </c>
      <c r="G132" s="87"/>
      <c r="H132" s="40">
        <f t="shared" si="11"/>
        <v>0</v>
      </c>
      <c r="I132" s="87"/>
      <c r="J132" s="40">
        <f t="shared" si="12"/>
        <v>0</v>
      </c>
      <c r="K132" s="33"/>
      <c r="L132" s="43"/>
      <c r="M132" s="34"/>
      <c r="N132" s="35">
        <f t="shared" si="13"/>
        <v>0</v>
      </c>
      <c r="O132" s="42"/>
      <c r="P132" s="40">
        <f t="shared" si="14"/>
        <v>0</v>
      </c>
      <c r="Q132" s="40" t="e">
        <f>P132*Q125</f>
        <v>#VALUE!</v>
      </c>
      <c r="R132" s="40" t="e">
        <f>P132*R125</f>
        <v>#VALUE!</v>
      </c>
    </row>
    <row r="133" spans="1:18" x14ac:dyDescent="0.2">
      <c r="A133" s="43"/>
      <c r="B133" s="41"/>
      <c r="C133" s="83"/>
      <c r="D133" s="82"/>
      <c r="E133" s="43"/>
      <c r="F133" s="40">
        <f t="shared" si="10"/>
        <v>0</v>
      </c>
      <c r="G133" s="87"/>
      <c r="H133" s="40">
        <f t="shared" si="11"/>
        <v>0</v>
      </c>
      <c r="I133" s="87"/>
      <c r="J133" s="40">
        <f t="shared" si="12"/>
        <v>0</v>
      </c>
      <c r="K133" s="33"/>
      <c r="L133" s="43"/>
      <c r="M133" s="34"/>
      <c r="N133" s="35">
        <f t="shared" si="13"/>
        <v>0</v>
      </c>
      <c r="O133" s="42"/>
      <c r="P133" s="40">
        <f t="shared" si="14"/>
        <v>0</v>
      </c>
      <c r="Q133" s="40" t="e">
        <f>P133*Q125</f>
        <v>#VALUE!</v>
      </c>
      <c r="R133" s="40" t="e">
        <f>P133*R125</f>
        <v>#VALUE!</v>
      </c>
    </row>
    <row r="134" spans="1:18" x14ac:dyDescent="0.2">
      <c r="A134" s="43"/>
      <c r="B134" s="151"/>
      <c r="C134" s="83"/>
      <c r="D134" s="82"/>
      <c r="E134" s="43"/>
      <c r="F134" s="40">
        <f t="shared" si="10"/>
        <v>0</v>
      </c>
      <c r="G134" s="87"/>
      <c r="H134" s="40">
        <f t="shared" si="11"/>
        <v>0</v>
      </c>
      <c r="I134" s="87"/>
      <c r="J134" s="40">
        <f t="shared" si="12"/>
        <v>0</v>
      </c>
      <c r="K134" s="33"/>
      <c r="L134" s="43"/>
      <c r="M134" s="34"/>
      <c r="N134" s="35">
        <f t="shared" si="13"/>
        <v>0</v>
      </c>
      <c r="O134" s="42"/>
      <c r="P134" s="40">
        <f t="shared" si="14"/>
        <v>0</v>
      </c>
      <c r="Q134" s="40" t="e">
        <f>P134*Q125</f>
        <v>#VALUE!</v>
      </c>
      <c r="R134" s="40" t="e">
        <f>P134*R125</f>
        <v>#VALUE!</v>
      </c>
    </row>
    <row r="135" spans="1:18" x14ac:dyDescent="0.2">
      <c r="A135" s="43"/>
      <c r="B135" s="152"/>
      <c r="C135" s="83"/>
      <c r="D135" s="82"/>
      <c r="E135" s="43"/>
      <c r="F135" s="40">
        <f t="shared" si="10"/>
        <v>0</v>
      </c>
      <c r="G135" s="87"/>
      <c r="H135" s="40">
        <f t="shared" si="11"/>
        <v>0</v>
      </c>
      <c r="I135" s="87"/>
      <c r="J135" s="40">
        <f t="shared" si="12"/>
        <v>0</v>
      </c>
      <c r="K135" s="33"/>
      <c r="L135" s="43"/>
      <c r="M135" s="34"/>
      <c r="N135" s="35">
        <f t="shared" si="13"/>
        <v>0</v>
      </c>
      <c r="O135" s="42"/>
      <c r="P135" s="40">
        <f t="shared" si="14"/>
        <v>0</v>
      </c>
      <c r="Q135" s="40" t="e">
        <f>P135*Q125</f>
        <v>#VALUE!</v>
      </c>
      <c r="R135" s="40" t="e">
        <f>P135*R125</f>
        <v>#VALUE!</v>
      </c>
    </row>
    <row r="136" spans="1:18" x14ac:dyDescent="0.2">
      <c r="A136" s="43"/>
      <c r="B136" s="83"/>
      <c r="C136" s="83"/>
      <c r="D136" s="82"/>
      <c r="E136" s="43"/>
      <c r="F136" s="40">
        <f t="shared" si="10"/>
        <v>0</v>
      </c>
      <c r="G136" s="87"/>
      <c r="H136" s="40">
        <f t="shared" si="11"/>
        <v>0</v>
      </c>
      <c r="I136" s="87"/>
      <c r="J136" s="40">
        <f t="shared" si="12"/>
        <v>0</v>
      </c>
      <c r="K136" s="33"/>
      <c r="L136" s="43"/>
      <c r="M136" s="34"/>
      <c r="N136" s="35">
        <f t="shared" si="13"/>
        <v>0</v>
      </c>
      <c r="O136" s="42"/>
      <c r="P136" s="40">
        <f t="shared" si="14"/>
        <v>0</v>
      </c>
      <c r="Q136" s="40" t="e">
        <f>P136*Q125</f>
        <v>#VALUE!</v>
      </c>
      <c r="R136" s="40" t="e">
        <f>P136*R125</f>
        <v>#VALUE!</v>
      </c>
    </row>
    <row r="137" spans="1:18" x14ac:dyDescent="0.2">
      <c r="A137" s="43"/>
      <c r="B137" s="83"/>
      <c r="C137" s="83"/>
      <c r="D137" s="82"/>
      <c r="E137" s="43"/>
      <c r="F137" s="40">
        <f t="shared" si="10"/>
        <v>0</v>
      </c>
      <c r="G137" s="87"/>
      <c r="H137" s="40">
        <f t="shared" si="11"/>
        <v>0</v>
      </c>
      <c r="I137" s="87"/>
      <c r="J137" s="40">
        <f t="shared" si="12"/>
        <v>0</v>
      </c>
      <c r="K137" s="43"/>
      <c r="L137" s="43"/>
      <c r="M137" s="34"/>
      <c r="N137" s="35">
        <f t="shared" si="13"/>
        <v>0</v>
      </c>
      <c r="O137" s="42"/>
      <c r="P137" s="40">
        <f t="shared" si="14"/>
        <v>0</v>
      </c>
      <c r="Q137" s="40" t="e">
        <f>P137*Q125</f>
        <v>#VALUE!</v>
      </c>
      <c r="R137" s="40" t="e">
        <f>P137*R125</f>
        <v>#VALUE!</v>
      </c>
    </row>
    <row r="138" spans="1:18" x14ac:dyDescent="0.2">
      <c r="A138" s="43"/>
      <c r="B138" s="153"/>
      <c r="C138" s="83"/>
      <c r="D138" s="82"/>
      <c r="E138" s="43"/>
      <c r="F138" s="40">
        <f t="shared" si="10"/>
        <v>0</v>
      </c>
      <c r="G138" s="87"/>
      <c r="H138" s="40">
        <f t="shared" si="11"/>
        <v>0</v>
      </c>
      <c r="I138" s="87"/>
      <c r="J138" s="40">
        <f t="shared" si="12"/>
        <v>0</v>
      </c>
      <c r="K138" s="43"/>
      <c r="L138" s="43"/>
      <c r="M138" s="34"/>
      <c r="N138" s="35">
        <f t="shared" si="13"/>
        <v>0</v>
      </c>
      <c r="O138" s="42"/>
      <c r="P138" s="40">
        <f t="shared" si="14"/>
        <v>0</v>
      </c>
      <c r="Q138" s="40" t="e">
        <f>P138*Q125</f>
        <v>#VALUE!</v>
      </c>
      <c r="R138" s="40" t="e">
        <f>P138*R125</f>
        <v>#VALUE!</v>
      </c>
    </row>
    <row r="139" spans="1:18" x14ac:dyDescent="0.2">
      <c r="A139" s="43"/>
      <c r="B139" s="151"/>
      <c r="C139" s="83"/>
      <c r="D139" s="82"/>
      <c r="E139" s="43"/>
      <c r="F139" s="40">
        <f t="shared" si="10"/>
        <v>0</v>
      </c>
      <c r="G139" s="87"/>
      <c r="H139" s="40">
        <f t="shared" si="11"/>
        <v>0</v>
      </c>
      <c r="I139" s="87"/>
      <c r="J139" s="40">
        <f t="shared" si="12"/>
        <v>0</v>
      </c>
      <c r="K139" s="43"/>
      <c r="L139" s="43"/>
      <c r="M139" s="34"/>
      <c r="N139" s="35">
        <f t="shared" si="13"/>
        <v>0</v>
      </c>
      <c r="O139" s="42"/>
      <c r="P139" s="40">
        <f t="shared" si="14"/>
        <v>0</v>
      </c>
      <c r="Q139" s="40" t="e">
        <f>P139*Q125</f>
        <v>#VALUE!</v>
      </c>
      <c r="R139" s="40" t="e">
        <f>P139*R125</f>
        <v>#VALUE!</v>
      </c>
    </row>
    <row r="140" spans="1:18" x14ac:dyDescent="0.2">
      <c r="A140" s="43"/>
      <c r="B140" s="83"/>
      <c r="C140" s="83"/>
      <c r="D140" s="82"/>
      <c r="E140" s="43"/>
      <c r="F140" s="40">
        <f t="shared" si="10"/>
        <v>0</v>
      </c>
      <c r="G140" s="87"/>
      <c r="H140" s="40">
        <f t="shared" si="11"/>
        <v>0</v>
      </c>
      <c r="I140" s="87"/>
      <c r="J140" s="40">
        <f t="shared" si="12"/>
        <v>0</v>
      </c>
      <c r="K140" s="43"/>
      <c r="L140" s="43"/>
      <c r="M140" s="34"/>
      <c r="N140" s="35">
        <f t="shared" si="13"/>
        <v>0</v>
      </c>
      <c r="O140" s="42"/>
      <c r="P140" s="40">
        <f t="shared" si="14"/>
        <v>0</v>
      </c>
      <c r="Q140" s="40" t="e">
        <f>P140*Q125</f>
        <v>#VALUE!</v>
      </c>
      <c r="R140" s="40" t="e">
        <f>P140*R125</f>
        <v>#VALUE!</v>
      </c>
    </row>
    <row r="141" spans="1:18" x14ac:dyDescent="0.2">
      <c r="A141" s="43"/>
      <c r="B141" s="153"/>
      <c r="C141" s="83"/>
      <c r="D141" s="82"/>
      <c r="E141" s="43"/>
      <c r="F141" s="40">
        <f t="shared" si="10"/>
        <v>0</v>
      </c>
      <c r="G141" s="87"/>
      <c r="H141" s="40">
        <f t="shared" si="11"/>
        <v>0</v>
      </c>
      <c r="I141" s="87"/>
      <c r="J141" s="40">
        <f t="shared" si="12"/>
        <v>0</v>
      </c>
      <c r="K141" s="33"/>
      <c r="L141" s="43"/>
      <c r="M141" s="34"/>
      <c r="N141" s="35">
        <f t="shared" si="13"/>
        <v>0</v>
      </c>
      <c r="O141" s="42"/>
      <c r="P141" s="40">
        <f t="shared" si="14"/>
        <v>0</v>
      </c>
      <c r="Q141" s="40" t="e">
        <f>P141*Q125</f>
        <v>#VALUE!</v>
      </c>
      <c r="R141" s="40" t="e">
        <f>P141*R125</f>
        <v>#VALUE!</v>
      </c>
    </row>
    <row r="142" spans="1:18" x14ac:dyDescent="0.2">
      <c r="A142" s="43"/>
      <c r="B142" s="151"/>
      <c r="C142" s="83"/>
      <c r="D142" s="82"/>
      <c r="E142" s="43"/>
      <c r="F142" s="40">
        <f t="shared" si="10"/>
        <v>0</v>
      </c>
      <c r="G142" s="87"/>
      <c r="H142" s="40">
        <f t="shared" si="11"/>
        <v>0</v>
      </c>
      <c r="I142" s="87"/>
      <c r="J142" s="40">
        <f t="shared" si="12"/>
        <v>0</v>
      </c>
      <c r="K142" s="33"/>
      <c r="L142" s="43"/>
      <c r="M142" s="34"/>
      <c r="N142" s="35">
        <f t="shared" si="13"/>
        <v>0</v>
      </c>
      <c r="O142" s="42"/>
      <c r="P142" s="40">
        <f t="shared" si="14"/>
        <v>0</v>
      </c>
      <c r="Q142" s="40" t="e">
        <f>P142*Q125</f>
        <v>#VALUE!</v>
      </c>
      <c r="R142" s="40" t="e">
        <f>P142*R125</f>
        <v>#VALUE!</v>
      </c>
    </row>
    <row r="143" spans="1:18" x14ac:dyDescent="0.2">
      <c r="A143" s="43"/>
      <c r="B143" s="83"/>
      <c r="C143" s="83"/>
      <c r="D143" s="82"/>
      <c r="E143" s="43"/>
      <c r="F143" s="40">
        <f t="shared" si="10"/>
        <v>0</v>
      </c>
      <c r="G143" s="87"/>
      <c r="H143" s="40">
        <f t="shared" si="11"/>
        <v>0</v>
      </c>
      <c r="I143" s="87"/>
      <c r="J143" s="40">
        <f t="shared" si="12"/>
        <v>0</v>
      </c>
      <c r="K143" s="43"/>
      <c r="L143" s="43"/>
      <c r="M143" s="34"/>
      <c r="N143" s="35">
        <f t="shared" si="13"/>
        <v>0</v>
      </c>
      <c r="O143" s="42"/>
      <c r="P143" s="40">
        <f t="shared" si="14"/>
        <v>0</v>
      </c>
      <c r="Q143" s="40" t="e">
        <f>P143*Q125</f>
        <v>#VALUE!</v>
      </c>
      <c r="R143" s="40" t="e">
        <f>P143*R125</f>
        <v>#VALUE!</v>
      </c>
    </row>
    <row r="144" spans="1:18" x14ac:dyDescent="0.2">
      <c r="A144" s="43"/>
      <c r="B144" s="83"/>
      <c r="C144" s="83"/>
      <c r="D144" s="82"/>
      <c r="E144" s="43"/>
      <c r="F144" s="40">
        <f t="shared" si="10"/>
        <v>0</v>
      </c>
      <c r="G144" s="87"/>
      <c r="H144" s="40">
        <f t="shared" si="11"/>
        <v>0</v>
      </c>
      <c r="I144" s="87"/>
      <c r="J144" s="40">
        <f t="shared" si="12"/>
        <v>0</v>
      </c>
      <c r="K144" s="43"/>
      <c r="L144" s="43"/>
      <c r="M144" s="34"/>
      <c r="N144" s="35">
        <f t="shared" si="13"/>
        <v>0</v>
      </c>
      <c r="O144" s="42"/>
      <c r="P144" s="40">
        <f t="shared" si="14"/>
        <v>0</v>
      </c>
      <c r="Q144" s="40" t="e">
        <f>P144*Q125</f>
        <v>#VALUE!</v>
      </c>
      <c r="R144" s="40" t="e">
        <f>P144*R125</f>
        <v>#VALUE!</v>
      </c>
    </row>
    <row r="145" spans="1:18" x14ac:dyDescent="0.2">
      <c r="A145" s="43"/>
      <c r="B145" s="83"/>
      <c r="C145" s="83"/>
      <c r="D145" s="82"/>
      <c r="E145" s="43"/>
      <c r="F145" s="40">
        <f t="shared" si="10"/>
        <v>0</v>
      </c>
      <c r="G145" s="87"/>
      <c r="H145" s="40">
        <f t="shared" si="11"/>
        <v>0</v>
      </c>
      <c r="I145" s="43"/>
      <c r="J145" s="40">
        <f t="shared" si="12"/>
        <v>0</v>
      </c>
      <c r="K145" s="43"/>
      <c r="L145" s="43"/>
      <c r="M145" s="34"/>
      <c r="N145" s="35">
        <f t="shared" si="13"/>
        <v>0</v>
      </c>
      <c r="O145" s="42"/>
      <c r="P145" s="40">
        <f t="shared" si="14"/>
        <v>0</v>
      </c>
      <c r="Q145" s="40" t="e">
        <f>P145*Q125</f>
        <v>#VALUE!</v>
      </c>
      <c r="R145" s="40" t="e">
        <f>P145*R125</f>
        <v>#VALUE!</v>
      </c>
    </row>
    <row r="146" spans="1:18" x14ac:dyDescent="0.2">
      <c r="A146" s="43"/>
      <c r="B146" s="83"/>
      <c r="C146" s="83"/>
      <c r="D146" s="82"/>
      <c r="E146" s="43"/>
      <c r="F146" s="40">
        <f t="shared" si="10"/>
        <v>0</v>
      </c>
      <c r="G146" s="87"/>
      <c r="H146" s="40">
        <f t="shared" si="11"/>
        <v>0</v>
      </c>
      <c r="I146" s="43"/>
      <c r="J146" s="40">
        <f t="shared" si="12"/>
        <v>0</v>
      </c>
      <c r="K146" s="43"/>
      <c r="L146" s="43"/>
      <c r="M146" s="34"/>
      <c r="N146" s="35">
        <f t="shared" si="13"/>
        <v>0</v>
      </c>
      <c r="O146" s="42"/>
      <c r="P146" s="40">
        <f t="shared" si="14"/>
        <v>0</v>
      </c>
      <c r="Q146" s="40" t="e">
        <f>P146*Q125</f>
        <v>#VALUE!</v>
      </c>
      <c r="R146" s="40" t="e">
        <f>P146*R125</f>
        <v>#VALUE!</v>
      </c>
    </row>
    <row r="147" spans="1:18" x14ac:dyDescent="0.2">
      <c r="A147" s="43"/>
      <c r="B147" s="83"/>
      <c r="C147" s="83"/>
      <c r="D147" s="82"/>
      <c r="E147" s="43"/>
      <c r="F147" s="40">
        <f t="shared" si="10"/>
        <v>0</v>
      </c>
      <c r="G147" s="87"/>
      <c r="H147" s="40">
        <f t="shared" si="11"/>
        <v>0</v>
      </c>
      <c r="I147" s="43"/>
      <c r="J147" s="40">
        <f t="shared" si="12"/>
        <v>0</v>
      </c>
      <c r="K147" s="33"/>
      <c r="L147" s="43"/>
      <c r="M147" s="34"/>
      <c r="N147" s="35">
        <f t="shared" si="13"/>
        <v>0</v>
      </c>
      <c r="O147" s="42"/>
      <c r="P147" s="40">
        <f t="shared" si="14"/>
        <v>0</v>
      </c>
      <c r="Q147" s="40" t="e">
        <f>P147*Q125</f>
        <v>#VALUE!</v>
      </c>
      <c r="R147" s="40" t="e">
        <f>P147*R125</f>
        <v>#VALUE!</v>
      </c>
    </row>
    <row r="148" spans="1:18" x14ac:dyDescent="0.2">
      <c r="A148" s="43"/>
      <c r="B148" s="104"/>
      <c r="C148" s="43"/>
      <c r="D148" s="82"/>
      <c r="E148" s="43"/>
      <c r="F148" s="40">
        <f t="shared" si="10"/>
        <v>0</v>
      </c>
      <c r="G148" s="87"/>
      <c r="H148" s="40">
        <f t="shared" si="11"/>
        <v>0</v>
      </c>
      <c r="I148" s="43"/>
      <c r="J148" s="40">
        <f t="shared" si="12"/>
        <v>0</v>
      </c>
      <c r="K148" s="33"/>
      <c r="L148" s="43"/>
      <c r="M148" s="34"/>
      <c r="N148" s="35">
        <f t="shared" si="13"/>
        <v>0</v>
      </c>
      <c r="O148" s="42"/>
      <c r="P148" s="40">
        <f t="shared" si="14"/>
        <v>0</v>
      </c>
      <c r="Q148" s="40" t="e">
        <f>P148*Q125</f>
        <v>#VALUE!</v>
      </c>
      <c r="R148" s="40" t="e">
        <f>P148*R125</f>
        <v>#VALUE!</v>
      </c>
    </row>
    <row r="149" spans="1:18" x14ac:dyDescent="0.2">
      <c r="A149" s="43"/>
      <c r="B149" s="32"/>
      <c r="C149" s="43"/>
      <c r="D149" s="82"/>
      <c r="E149" s="43"/>
      <c r="F149" s="40">
        <f t="shared" si="10"/>
        <v>0</v>
      </c>
      <c r="G149" s="87"/>
      <c r="H149" s="40">
        <f t="shared" si="11"/>
        <v>0</v>
      </c>
      <c r="I149" s="43"/>
      <c r="J149" s="40">
        <f t="shared" si="12"/>
        <v>0</v>
      </c>
      <c r="K149" s="43"/>
      <c r="L149" s="43"/>
      <c r="M149" s="34"/>
      <c r="N149" s="35">
        <f t="shared" si="13"/>
        <v>0</v>
      </c>
      <c r="O149" s="42"/>
      <c r="P149" s="40">
        <f t="shared" si="14"/>
        <v>0</v>
      </c>
      <c r="Q149" s="40" t="e">
        <f>P149*Q125</f>
        <v>#VALUE!</v>
      </c>
      <c r="R149" s="40" t="e">
        <f>P149*R125</f>
        <v>#VALUE!</v>
      </c>
    </row>
    <row r="150" spans="1:18" x14ac:dyDescent="0.2">
      <c r="A150" s="43"/>
      <c r="B150" s="32"/>
      <c r="C150" s="43"/>
      <c r="D150" s="82"/>
      <c r="E150" s="43"/>
      <c r="F150" s="40">
        <f t="shared" si="10"/>
        <v>0</v>
      </c>
      <c r="G150" s="87"/>
      <c r="H150" s="40">
        <f t="shared" si="11"/>
        <v>0</v>
      </c>
      <c r="I150" s="43"/>
      <c r="J150" s="40">
        <f t="shared" si="12"/>
        <v>0</v>
      </c>
      <c r="K150" s="43"/>
      <c r="L150" s="43"/>
      <c r="M150" s="34"/>
      <c r="N150" s="35">
        <f t="shared" si="13"/>
        <v>0</v>
      </c>
      <c r="O150" s="42"/>
      <c r="P150" s="40">
        <f t="shared" si="14"/>
        <v>0</v>
      </c>
      <c r="Q150" s="40" t="e">
        <f>P150*Q125</f>
        <v>#VALUE!</v>
      </c>
      <c r="R150" s="40" t="e">
        <f>P150*R125</f>
        <v>#VALUE!</v>
      </c>
    </row>
    <row r="151" spans="1:18" x14ac:dyDescent="0.2">
      <c r="A151" s="43"/>
      <c r="B151" s="87"/>
      <c r="C151" s="43"/>
      <c r="D151" s="82"/>
      <c r="E151" s="43"/>
      <c r="F151" s="40">
        <f t="shared" si="10"/>
        <v>0</v>
      </c>
      <c r="G151" s="87"/>
      <c r="H151" s="40">
        <f t="shared" si="11"/>
        <v>0</v>
      </c>
      <c r="I151" s="43"/>
      <c r="J151" s="40">
        <f t="shared" si="12"/>
        <v>0</v>
      </c>
      <c r="K151" s="43"/>
      <c r="L151" s="43"/>
      <c r="M151" s="34"/>
      <c r="N151" s="35">
        <f t="shared" si="13"/>
        <v>0</v>
      </c>
      <c r="O151" s="42"/>
      <c r="P151" s="40">
        <f t="shared" si="14"/>
        <v>0</v>
      </c>
      <c r="Q151" s="40" t="e">
        <f>P151*Q125</f>
        <v>#VALUE!</v>
      </c>
      <c r="R151" s="40" t="e">
        <f>P151*R125</f>
        <v>#VALUE!</v>
      </c>
    </row>
    <row r="152" spans="1:18" x14ac:dyDescent="0.2">
      <c r="A152" s="43"/>
      <c r="B152" s="41"/>
      <c r="C152" s="43"/>
      <c r="D152" s="82"/>
      <c r="E152" s="43"/>
      <c r="F152" s="40">
        <f t="shared" si="10"/>
        <v>0</v>
      </c>
      <c r="G152" s="87"/>
      <c r="H152" s="40">
        <f t="shared" si="11"/>
        <v>0</v>
      </c>
      <c r="I152" s="43"/>
      <c r="J152" s="40">
        <f t="shared" si="12"/>
        <v>0</v>
      </c>
      <c r="K152" s="43"/>
      <c r="L152" s="43"/>
      <c r="M152" s="34"/>
      <c r="N152" s="35">
        <f t="shared" si="13"/>
        <v>0</v>
      </c>
      <c r="O152" s="42"/>
      <c r="P152" s="40">
        <f t="shared" si="14"/>
        <v>0</v>
      </c>
      <c r="Q152" s="40" t="e">
        <f>P152*Q125</f>
        <v>#VALUE!</v>
      </c>
      <c r="R152" s="40" t="e">
        <f>P152*R125</f>
        <v>#VALUE!</v>
      </c>
    </row>
    <row r="153" spans="1:18" x14ac:dyDescent="0.2">
      <c r="A153" s="43"/>
      <c r="B153" s="32"/>
      <c r="C153" s="43"/>
      <c r="D153" s="82"/>
      <c r="E153" s="43"/>
      <c r="F153" s="40">
        <f t="shared" si="10"/>
        <v>0</v>
      </c>
      <c r="G153" s="32"/>
      <c r="H153" s="40">
        <f t="shared" si="11"/>
        <v>0</v>
      </c>
      <c r="I153" s="43"/>
      <c r="J153" s="40">
        <f t="shared" si="12"/>
        <v>0</v>
      </c>
      <c r="K153" s="33"/>
      <c r="L153" s="43"/>
      <c r="M153" s="34"/>
      <c r="N153" s="35">
        <f t="shared" si="13"/>
        <v>0</v>
      </c>
      <c r="O153" s="42"/>
      <c r="P153" s="40">
        <f t="shared" si="14"/>
        <v>0</v>
      </c>
      <c r="Q153" s="40" t="e">
        <f>P153*Q125</f>
        <v>#VALUE!</v>
      </c>
      <c r="R153" s="40" t="e">
        <f>P153*R125</f>
        <v>#VALUE!</v>
      </c>
    </row>
    <row r="154" spans="1:18" x14ac:dyDescent="0.2">
      <c r="A154" s="43"/>
      <c r="B154" s="32"/>
      <c r="C154" s="43"/>
      <c r="D154" s="82"/>
      <c r="E154" s="43"/>
      <c r="F154" s="40">
        <f t="shared" si="10"/>
        <v>0</v>
      </c>
      <c r="G154" s="32"/>
      <c r="H154" s="40">
        <f t="shared" si="11"/>
        <v>0</v>
      </c>
      <c r="I154" s="43"/>
      <c r="J154" s="40">
        <f t="shared" si="12"/>
        <v>0</v>
      </c>
      <c r="K154" s="33"/>
      <c r="L154" s="43"/>
      <c r="M154" s="34"/>
      <c r="N154" s="35">
        <f t="shared" si="13"/>
        <v>0</v>
      </c>
      <c r="O154" s="42"/>
      <c r="P154" s="40">
        <f t="shared" si="14"/>
        <v>0</v>
      </c>
      <c r="Q154" s="40" t="e">
        <f>P154*Q125</f>
        <v>#VALUE!</v>
      </c>
      <c r="R154" s="40" t="e">
        <f>P154*R125</f>
        <v>#VALUE!</v>
      </c>
    </row>
    <row r="155" spans="1:18" x14ac:dyDescent="0.2">
      <c r="A155" s="43"/>
      <c r="B155" s="32"/>
      <c r="C155" s="43"/>
      <c r="D155" s="82"/>
      <c r="E155" s="43"/>
      <c r="F155" s="40">
        <f t="shared" si="10"/>
        <v>0</v>
      </c>
      <c r="G155" s="32"/>
      <c r="H155" s="40">
        <f t="shared" si="11"/>
        <v>0</v>
      </c>
      <c r="I155" s="43"/>
      <c r="J155" s="40">
        <f t="shared" si="12"/>
        <v>0</v>
      </c>
      <c r="K155" s="43"/>
      <c r="L155" s="43"/>
      <c r="M155" s="34"/>
      <c r="N155" s="35">
        <f t="shared" si="13"/>
        <v>0</v>
      </c>
      <c r="O155" s="42"/>
      <c r="P155" s="40">
        <f t="shared" si="14"/>
        <v>0</v>
      </c>
      <c r="Q155" s="40" t="e">
        <f>P155*Q125</f>
        <v>#VALUE!</v>
      </c>
      <c r="R155" s="40" t="e">
        <f>P155*R125</f>
        <v>#VALUE!</v>
      </c>
    </row>
    <row r="156" spans="1:18" x14ac:dyDescent="0.2">
      <c r="A156" s="43"/>
      <c r="B156" s="104"/>
      <c r="C156" s="43"/>
      <c r="D156" s="82"/>
      <c r="E156" s="43"/>
      <c r="F156" s="40">
        <f t="shared" si="10"/>
        <v>0</v>
      </c>
      <c r="G156" s="32"/>
      <c r="H156" s="40">
        <f t="shared" si="11"/>
        <v>0</v>
      </c>
      <c r="I156" s="43"/>
      <c r="J156" s="40">
        <f t="shared" si="12"/>
        <v>0</v>
      </c>
      <c r="K156" s="43"/>
      <c r="L156" s="43"/>
      <c r="M156" s="34"/>
      <c r="N156" s="35">
        <f t="shared" si="13"/>
        <v>0</v>
      </c>
      <c r="O156" s="42"/>
      <c r="P156" s="40">
        <f t="shared" si="14"/>
        <v>0</v>
      </c>
      <c r="Q156" s="40" t="e">
        <f>P156*Q125</f>
        <v>#VALUE!</v>
      </c>
      <c r="R156" s="40" t="e">
        <f>P156*R125</f>
        <v>#VALUE!</v>
      </c>
    </row>
    <row r="157" spans="1:18" x14ac:dyDescent="0.2">
      <c r="A157" s="43"/>
      <c r="B157" s="41"/>
      <c r="C157" s="43"/>
      <c r="D157" s="82"/>
      <c r="E157" s="43"/>
      <c r="F157" s="40">
        <f t="shared" si="10"/>
        <v>0</v>
      </c>
      <c r="G157" s="32"/>
      <c r="H157" s="40">
        <f t="shared" si="11"/>
        <v>0</v>
      </c>
      <c r="I157" s="43"/>
      <c r="J157" s="40">
        <f t="shared" si="12"/>
        <v>0</v>
      </c>
      <c r="K157" s="43"/>
      <c r="L157" s="43"/>
      <c r="M157" s="34"/>
      <c r="N157" s="35">
        <f t="shared" si="13"/>
        <v>0</v>
      </c>
      <c r="O157" s="42"/>
      <c r="P157" s="45">
        <f t="shared" si="14"/>
        <v>0</v>
      </c>
      <c r="Q157" s="40" t="e">
        <f>P157*Q125</f>
        <v>#VALUE!</v>
      </c>
      <c r="R157" s="40" t="e">
        <f>P157*R125</f>
        <v>#VALUE!</v>
      </c>
    </row>
    <row r="158" spans="1:18" x14ac:dyDescent="0.2">
      <c r="A158" s="43"/>
      <c r="B158" s="32"/>
      <c r="C158" s="43"/>
      <c r="D158" s="82"/>
      <c r="E158" s="32"/>
      <c r="F158" s="40">
        <f t="shared" si="10"/>
        <v>0</v>
      </c>
      <c r="G158" s="32"/>
      <c r="H158" s="40">
        <f t="shared" si="11"/>
        <v>0</v>
      </c>
      <c r="I158" s="32"/>
      <c r="J158" s="40">
        <f t="shared" si="12"/>
        <v>0</v>
      </c>
      <c r="K158" s="43"/>
      <c r="L158" s="43"/>
      <c r="M158" s="34"/>
      <c r="N158" s="35">
        <f t="shared" si="13"/>
        <v>0</v>
      </c>
      <c r="O158" s="42"/>
      <c r="P158" s="45">
        <f t="shared" si="14"/>
        <v>0</v>
      </c>
      <c r="Q158" s="40" t="e">
        <f>P158*Q125</f>
        <v>#VALUE!</v>
      </c>
      <c r="R158" s="40" t="e">
        <f>P158*R125</f>
        <v>#VALUE!</v>
      </c>
    </row>
    <row r="159" spans="1:18" x14ac:dyDescent="0.2">
      <c r="A159" s="43"/>
      <c r="B159" s="32"/>
      <c r="C159" s="43"/>
      <c r="D159" s="82"/>
      <c r="E159" s="32"/>
      <c r="F159" s="40">
        <f t="shared" si="10"/>
        <v>0</v>
      </c>
      <c r="G159" s="32"/>
      <c r="H159" s="40">
        <f t="shared" si="11"/>
        <v>0</v>
      </c>
      <c r="I159" s="32"/>
      <c r="J159" s="40">
        <f t="shared" si="12"/>
        <v>0</v>
      </c>
      <c r="K159" s="33"/>
      <c r="L159" s="43"/>
      <c r="M159" s="34"/>
      <c r="N159" s="35">
        <f t="shared" si="13"/>
        <v>0</v>
      </c>
      <c r="O159" s="42"/>
      <c r="P159" s="45">
        <f t="shared" si="14"/>
        <v>0</v>
      </c>
      <c r="Q159" s="40" t="e">
        <f>P159*Q125</f>
        <v>#VALUE!</v>
      </c>
      <c r="R159" s="40" t="e">
        <f>P159*R125</f>
        <v>#VALUE!</v>
      </c>
    </row>
    <row r="160" spans="1:18" x14ac:dyDescent="0.2">
      <c r="A160" s="43"/>
      <c r="B160" s="104"/>
      <c r="C160" s="43"/>
      <c r="D160" s="82"/>
      <c r="E160" s="32"/>
      <c r="F160" s="40">
        <f t="shared" si="10"/>
        <v>0</v>
      </c>
      <c r="G160" s="32"/>
      <c r="H160" s="40">
        <f t="shared" si="11"/>
        <v>0</v>
      </c>
      <c r="I160" s="32"/>
      <c r="J160" s="40">
        <f t="shared" si="12"/>
        <v>0</v>
      </c>
      <c r="K160" s="33"/>
      <c r="L160" s="43"/>
      <c r="M160" s="34"/>
      <c r="N160" s="35">
        <f t="shared" si="13"/>
        <v>0</v>
      </c>
      <c r="O160" s="42"/>
      <c r="P160" s="45">
        <f t="shared" si="14"/>
        <v>0</v>
      </c>
      <c r="Q160" s="40" t="e">
        <f>P160*Q125</f>
        <v>#VALUE!</v>
      </c>
      <c r="R160" s="40" t="e">
        <f>P160*R125</f>
        <v>#VALUE!</v>
      </c>
    </row>
    <row r="161" spans="1:18" x14ac:dyDescent="0.2">
      <c r="A161" s="39"/>
      <c r="B161" s="46"/>
      <c r="C161" s="41"/>
      <c r="D161" s="44"/>
      <c r="E161" s="32"/>
      <c r="F161" s="40">
        <f t="shared" si="10"/>
        <v>0</v>
      </c>
      <c r="G161" s="32"/>
      <c r="H161" s="40">
        <f t="shared" si="11"/>
        <v>0</v>
      </c>
      <c r="I161" s="32"/>
      <c r="J161" s="40">
        <f t="shared" si="12"/>
        <v>0</v>
      </c>
      <c r="K161" s="33"/>
      <c r="L161" s="43"/>
      <c r="M161" s="34"/>
      <c r="N161" s="35">
        <f t="shared" si="13"/>
        <v>0</v>
      </c>
      <c r="O161" s="42"/>
      <c r="P161" s="45">
        <f t="shared" si="14"/>
        <v>0</v>
      </c>
      <c r="Q161" s="40" t="e">
        <f>P161*Q125</f>
        <v>#VALUE!</v>
      </c>
      <c r="R161" s="40" t="e">
        <f>P161*R125</f>
        <v>#VALUE!</v>
      </c>
    </row>
    <row r="162" spans="1:18" x14ac:dyDescent="0.2">
      <c r="A162" s="39"/>
      <c r="B162" s="46"/>
      <c r="C162" s="41"/>
      <c r="D162" s="44"/>
      <c r="E162" s="32"/>
      <c r="F162" s="40">
        <f t="shared" si="10"/>
        <v>0</v>
      </c>
      <c r="G162" s="32"/>
      <c r="H162" s="40">
        <f t="shared" si="11"/>
        <v>0</v>
      </c>
      <c r="I162" s="32"/>
      <c r="J162" s="40">
        <f t="shared" si="12"/>
        <v>0</v>
      </c>
      <c r="K162" s="33"/>
      <c r="L162" s="43"/>
      <c r="M162" s="34"/>
      <c r="N162" s="35">
        <f t="shared" si="13"/>
        <v>0</v>
      </c>
      <c r="O162" s="42"/>
      <c r="P162" s="45">
        <f t="shared" si="14"/>
        <v>0</v>
      </c>
      <c r="Q162" s="40" t="e">
        <f>P162*Q125</f>
        <v>#VALUE!</v>
      </c>
      <c r="R162" s="40" t="e">
        <f>P162*R125</f>
        <v>#VALUE!</v>
      </c>
    </row>
    <row r="163" spans="1:18" x14ac:dyDescent="0.2">
      <c r="A163" s="39"/>
      <c r="B163" s="46"/>
      <c r="C163" s="41"/>
      <c r="D163" s="44"/>
      <c r="E163" s="32"/>
      <c r="F163" s="40">
        <f t="shared" si="10"/>
        <v>0</v>
      </c>
      <c r="G163" s="32"/>
      <c r="H163" s="40">
        <f t="shared" si="11"/>
        <v>0</v>
      </c>
      <c r="I163" s="32"/>
      <c r="J163" s="40">
        <f t="shared" si="12"/>
        <v>0</v>
      </c>
      <c r="K163" s="33"/>
      <c r="L163" s="43"/>
      <c r="M163" s="34"/>
      <c r="N163" s="35">
        <f t="shared" si="13"/>
        <v>0</v>
      </c>
      <c r="O163" s="42"/>
      <c r="P163" s="45">
        <f t="shared" si="14"/>
        <v>0</v>
      </c>
      <c r="Q163" s="40" t="e">
        <f>P163*Q125</f>
        <v>#VALUE!</v>
      </c>
      <c r="R163" s="40" t="e">
        <f>P163*R125</f>
        <v>#VALUE!</v>
      </c>
    </row>
    <row r="164" spans="1:18" x14ac:dyDescent="0.2">
      <c r="A164" s="39"/>
      <c r="B164" s="46"/>
      <c r="C164" s="41"/>
      <c r="D164" s="44"/>
      <c r="E164" s="32"/>
      <c r="F164" s="47">
        <f t="shared" si="10"/>
        <v>0</v>
      </c>
      <c r="G164" s="32"/>
      <c r="H164" s="47">
        <f t="shared" si="11"/>
        <v>0</v>
      </c>
      <c r="I164" s="32"/>
      <c r="J164" s="47">
        <f t="shared" si="12"/>
        <v>0</v>
      </c>
      <c r="K164" s="33"/>
      <c r="L164" s="43"/>
      <c r="M164" s="34"/>
      <c r="N164" s="35">
        <f t="shared" si="13"/>
        <v>0</v>
      </c>
      <c r="O164" s="42"/>
      <c r="P164" s="48">
        <f t="shared" si="14"/>
        <v>0</v>
      </c>
      <c r="Q164" s="47" t="e">
        <f>P164*Q125</f>
        <v>#VALUE!</v>
      </c>
      <c r="R164" s="47" t="e">
        <f>P164*R125</f>
        <v>#VALUE!</v>
      </c>
    </row>
    <row r="165" spans="1:18" x14ac:dyDescent="0.2">
      <c r="A165" s="39"/>
      <c r="B165" s="46"/>
      <c r="C165" s="41"/>
      <c r="D165" s="44"/>
      <c r="E165" s="32"/>
      <c r="F165" s="40">
        <f t="shared" si="10"/>
        <v>0</v>
      </c>
      <c r="G165" s="32"/>
      <c r="H165" s="40">
        <f t="shared" si="11"/>
        <v>0</v>
      </c>
      <c r="I165" s="32"/>
      <c r="J165" s="40">
        <f t="shared" si="12"/>
        <v>0</v>
      </c>
      <c r="K165" s="33"/>
      <c r="L165" s="43"/>
      <c r="M165" s="34"/>
      <c r="N165" s="35">
        <f t="shared" si="13"/>
        <v>0</v>
      </c>
      <c r="O165" s="42"/>
      <c r="P165" s="45">
        <f t="shared" si="14"/>
        <v>0</v>
      </c>
      <c r="Q165" s="40" t="e">
        <f>P165*Q125</f>
        <v>#VALUE!</v>
      </c>
      <c r="R165" s="40" t="e">
        <f>P165*R125</f>
        <v>#VALUE!</v>
      </c>
    </row>
    <row r="166" spans="1:18" x14ac:dyDescent="0.2">
      <c r="A166" s="49"/>
      <c r="B166" s="50"/>
      <c r="C166" s="51" t="s">
        <v>81</v>
      </c>
      <c r="D166" s="52"/>
      <c r="E166" s="51">
        <f>SUM(E126:E165)</f>
        <v>0</v>
      </c>
      <c r="F166" s="51"/>
      <c r="G166" s="51">
        <f>SUM(G126:G165)</f>
        <v>0</v>
      </c>
      <c r="H166" s="51"/>
      <c r="I166" s="51">
        <f>SUM(I126:I165)</f>
        <v>0</v>
      </c>
      <c r="J166" s="51"/>
      <c r="K166" s="51"/>
      <c r="L166" s="88">
        <f>SUM(L126:L165)</f>
        <v>0</v>
      </c>
      <c r="M166" s="53"/>
      <c r="N166" s="51"/>
      <c r="O166" s="51"/>
      <c r="P166" s="51"/>
      <c r="Q166" s="50"/>
      <c r="R166" s="50"/>
    </row>
    <row r="167" spans="1:18" x14ac:dyDescent="0.2">
      <c r="H167" s="57"/>
    </row>
    <row r="168" spans="1:18" x14ac:dyDescent="0.2">
      <c r="H168" s="57"/>
      <c r="M168" s="60" t="s">
        <v>82</v>
      </c>
      <c r="N168" s="61"/>
      <c r="O168" s="61"/>
      <c r="P168" s="61"/>
      <c r="Q168" s="61"/>
      <c r="R168" s="62">
        <f>SUM(P126:P165)</f>
        <v>0</v>
      </c>
    </row>
    <row r="169" spans="1:18" x14ac:dyDescent="0.2">
      <c r="H169" s="57"/>
      <c r="M169" s="60" t="s">
        <v>83</v>
      </c>
      <c r="N169" s="61"/>
      <c r="O169" s="61"/>
      <c r="P169" s="61"/>
      <c r="Q169" s="61"/>
      <c r="R169" s="62" t="e">
        <f>SUM(R126:R165)</f>
        <v>#VALUE!</v>
      </c>
    </row>
    <row r="170" spans="1:18" x14ac:dyDescent="0.2">
      <c r="M170" s="60" t="s">
        <v>84</v>
      </c>
      <c r="N170" s="63"/>
      <c r="O170" s="64"/>
      <c r="P170" s="61"/>
      <c r="Q170" s="61"/>
      <c r="R170" s="62" t="e">
        <f>SUM(Q126:Q165)</f>
        <v>#VALUE!</v>
      </c>
    </row>
    <row r="171" spans="1:18" x14ac:dyDescent="0.2">
      <c r="A171" s="50" t="s">
        <v>85</v>
      </c>
      <c r="B171" s="50"/>
      <c r="M171" s="60" t="s">
        <v>104</v>
      </c>
      <c r="N171" s="63"/>
      <c r="O171" s="241" t="s">
        <v>102</v>
      </c>
      <c r="P171" s="61"/>
      <c r="Q171" s="61"/>
      <c r="R171" s="62" t="e">
        <f>R168*O171</f>
        <v>#VALUE!</v>
      </c>
    </row>
    <row r="172" spans="1:18" ht="17" thickBot="1" x14ac:dyDescent="0.25">
      <c r="C172" s="227"/>
      <c r="D172" s="227"/>
      <c r="E172" s="227"/>
      <c r="M172" s="60" t="s">
        <v>86</v>
      </c>
      <c r="N172" s="63"/>
      <c r="O172" s="241" t="s">
        <v>105</v>
      </c>
      <c r="P172" s="61"/>
      <c r="Q172" s="61"/>
      <c r="R172" s="62" t="e">
        <f>R168*O172</f>
        <v>#VALUE!</v>
      </c>
    </row>
    <row r="173" spans="1:18" ht="17" thickBot="1" x14ac:dyDescent="0.25">
      <c r="L173" s="72"/>
      <c r="M173" s="67" t="s">
        <v>87</v>
      </c>
      <c r="N173" s="68"/>
      <c r="O173" s="69"/>
      <c r="P173" s="69"/>
      <c r="Q173" s="69"/>
      <c r="R173" s="70" t="e">
        <f>SUM(R168:R172)</f>
        <v>#VALUE!</v>
      </c>
    </row>
    <row r="174" spans="1:18" ht="17" thickBot="1" x14ac:dyDescent="0.25">
      <c r="L174" s="72"/>
    </row>
    <row r="175" spans="1:18" ht="17" thickBot="1" x14ac:dyDescent="0.25">
      <c r="A175" s="50" t="s">
        <v>88</v>
      </c>
      <c r="B175" s="50"/>
      <c r="M175" s="67"/>
      <c r="N175" s="68"/>
      <c r="O175" s="69"/>
      <c r="P175" s="69"/>
      <c r="Q175" s="69"/>
      <c r="R175" s="71"/>
    </row>
    <row r="176" spans="1:18" x14ac:dyDescent="0.2">
      <c r="A176" s="37"/>
      <c r="B176" s="10"/>
      <c r="C176" s="10"/>
      <c r="D176" s="74"/>
      <c r="E176" s="10"/>
      <c r="F176" s="10"/>
      <c r="G176" s="10"/>
      <c r="L176" s="73"/>
      <c r="M176" s="75"/>
      <c r="N176" s="10"/>
      <c r="O176" s="10"/>
      <c r="P176" s="10"/>
      <c r="Q176" s="10"/>
      <c r="R176" s="79" t="s">
        <v>92</v>
      </c>
    </row>
    <row r="177" spans="1:18" x14ac:dyDescent="0.2">
      <c r="A177" s="84"/>
      <c r="B177" s="76"/>
      <c r="C177" s="76"/>
      <c r="D177" s="81"/>
      <c r="E177" s="76"/>
      <c r="F177" s="76"/>
      <c r="G177" s="76"/>
      <c r="H177" s="66"/>
      <c r="I177" s="66"/>
      <c r="J177" s="66"/>
      <c r="K177" s="66"/>
      <c r="L177" s="80"/>
      <c r="M177" s="77"/>
      <c r="N177" s="76"/>
      <c r="O177" s="76"/>
      <c r="P177" s="76"/>
      <c r="Q177" s="76"/>
      <c r="R177" s="78"/>
    </row>
    <row r="178" spans="1:18" x14ac:dyDescent="0.2">
      <c r="A178" s="66"/>
      <c r="B178" s="88"/>
      <c r="C178" s="66"/>
      <c r="D178" s="66"/>
      <c r="E178" s="66"/>
      <c r="F178" s="66"/>
      <c r="G178" s="66"/>
      <c r="H178" s="66"/>
      <c r="I178" s="66"/>
      <c r="J178" s="88"/>
      <c r="K178" s="217"/>
      <c r="L178" s="72"/>
      <c r="M178" s="66"/>
      <c r="O178" s="66"/>
      <c r="P178" s="218"/>
    </row>
  </sheetData>
  <sheetProtection formatCells="0" formatColumns="0" formatRows="0" sort="0" autoFilter="0"/>
  <mergeCells count="18">
    <mergeCell ref="D123:G123"/>
    <mergeCell ref="H123:K123"/>
    <mergeCell ref="M123:O123"/>
    <mergeCell ref="P123:R123"/>
    <mergeCell ref="K124:N124"/>
    <mergeCell ref="C172:E172"/>
    <mergeCell ref="D63:G63"/>
    <mergeCell ref="H63:K63"/>
    <mergeCell ref="M63:O63"/>
    <mergeCell ref="P63:R63"/>
    <mergeCell ref="K64:N64"/>
    <mergeCell ref="C112:E112"/>
    <mergeCell ref="D2:G2"/>
    <mergeCell ref="H2:K2"/>
    <mergeCell ref="M2:O2"/>
    <mergeCell ref="P2:R2"/>
    <mergeCell ref="K3:N3"/>
    <mergeCell ref="C51:E51"/>
  </mergeCells>
  <printOptions horizontalCentered="1" verticalCentered="1" gridLines="1"/>
  <pageMargins left="0.25" right="0" top="0.5" bottom="0.25" header="0.1" footer="0"/>
  <pageSetup scale="59" fitToHeight="15" orientation="landscape" r:id="rId1"/>
  <headerFooter alignWithMargins="0">
    <oddHeader>&amp;L&amp;"Bookman Old Style,Bold"&amp;14I.A.T.S.E. Local 99&amp;C&amp;"Bookman Old Style,Bold"&amp;14 526 W. 800 S.  Salt Lake City, UT  84101&amp;R&amp;"Bookman Old Style,Bold"&amp;14(801)359-0513</oddHeader>
    <oddFooter>&amp;CPage &amp;P of &amp;N</oddFooter>
  </headerFooter>
  <rowBreaks count="2" manualBreakCount="2">
    <brk id="61" max="17" man="1"/>
    <brk id="121" max="17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36D62-1A63-1E46-8CE2-265D59426DF8}">
  <sheetPr>
    <tabColor theme="0"/>
  </sheetPr>
  <dimension ref="A1:T178"/>
  <sheetViews>
    <sheetView showGridLines="0" showZeros="0" view="pageBreakPreview" zoomScale="80" zoomScaleNormal="100" zoomScaleSheetLayoutView="80" workbookViewId="0">
      <pane ySplit="4" topLeftCell="A50" activePane="bottomLeft" state="frozen"/>
      <selection activeCell="O51" sqref="O51"/>
      <selection pane="bottomLeft" activeCell="M56" sqref="M56"/>
    </sheetView>
  </sheetViews>
  <sheetFormatPr baseColWidth="10" defaultColWidth="11.33203125" defaultRowHeight="16" x14ac:dyDescent="0.2"/>
  <cols>
    <col min="1" max="1" width="5.6640625" style="55" customWidth="1"/>
    <col min="2" max="2" width="36.6640625" style="37" customWidth="1"/>
    <col min="3" max="3" width="8.33203125" style="37" customWidth="1"/>
    <col min="4" max="4" width="9.6640625" style="56" customWidth="1"/>
    <col min="5" max="5" width="7" style="37" customWidth="1"/>
    <col min="6" max="6" width="13.33203125" style="37" bestFit="1" customWidth="1"/>
    <col min="7" max="7" width="6.83203125" style="37" customWidth="1"/>
    <col min="8" max="8" width="10.33203125" style="37" customWidth="1"/>
    <col min="9" max="9" width="7.1640625" style="37" customWidth="1"/>
    <col min="10" max="10" width="11.6640625" style="37" customWidth="1"/>
    <col min="11" max="11" width="12.33203125" style="37" customWidth="1"/>
    <col min="12" max="12" width="4" style="55" bestFit="1" customWidth="1"/>
    <col min="13" max="13" width="9.33203125" style="58" customWidth="1"/>
    <col min="14" max="14" width="9.83203125" style="37" customWidth="1"/>
    <col min="15" max="15" width="12.6640625" style="37" customWidth="1"/>
    <col min="16" max="16" width="12.33203125" style="37" customWidth="1"/>
    <col min="17" max="17" width="11.33203125" style="37" customWidth="1"/>
    <col min="18" max="18" width="18" style="37" customWidth="1"/>
  </cols>
  <sheetData>
    <row r="1" spans="1:20" s="10" customFormat="1" ht="19.5" customHeight="1" x14ac:dyDescent="0.2">
      <c r="A1" s="1"/>
      <c r="B1" s="2" t="s">
        <v>50</v>
      </c>
      <c r="C1" s="2"/>
      <c r="D1" s="3" t="s">
        <v>62</v>
      </c>
      <c r="E1" s="4"/>
      <c r="F1" s="2"/>
      <c r="G1" s="5"/>
      <c r="H1" s="2" t="s">
        <v>51</v>
      </c>
      <c r="I1" s="4"/>
      <c r="J1" s="2"/>
      <c r="K1" s="6"/>
      <c r="L1" s="86"/>
      <c r="M1" s="7" t="s">
        <v>52</v>
      </c>
      <c r="N1" s="4"/>
      <c r="O1" s="4"/>
      <c r="P1" s="8" t="s">
        <v>63</v>
      </c>
      <c r="Q1" s="2"/>
      <c r="R1" s="9" t="s">
        <v>64</v>
      </c>
    </row>
    <row r="2" spans="1:20" s="14" customFormat="1" ht="18.75" customHeight="1" thickBot="1" x14ac:dyDescent="0.25">
      <c r="A2" s="11"/>
      <c r="B2" s="12"/>
      <c r="C2" s="13"/>
      <c r="D2" s="231"/>
      <c r="E2" s="232"/>
      <c r="F2" s="232"/>
      <c r="G2" s="233"/>
      <c r="H2" s="237"/>
      <c r="I2" s="237"/>
      <c r="J2" s="237"/>
      <c r="K2" s="238"/>
      <c r="L2" s="220"/>
      <c r="M2" s="231"/>
      <c r="N2" s="232"/>
      <c r="O2" s="233"/>
      <c r="P2" s="228"/>
      <c r="Q2" s="229"/>
      <c r="R2" s="230"/>
    </row>
    <row r="3" spans="1:20" s="10" customFormat="1" ht="17" thickBot="1" x14ac:dyDescent="0.25">
      <c r="A3" s="1"/>
      <c r="B3" s="4"/>
      <c r="C3" s="15"/>
      <c r="D3" s="16" t="s">
        <v>65</v>
      </c>
      <c r="E3" s="17" t="s">
        <v>66</v>
      </c>
      <c r="F3" s="18"/>
      <c r="G3" s="19" t="s">
        <v>67</v>
      </c>
      <c r="H3" s="20"/>
      <c r="I3" s="21" t="s">
        <v>68</v>
      </c>
      <c r="J3" s="20"/>
      <c r="K3" s="234" t="s">
        <v>69</v>
      </c>
      <c r="L3" s="235"/>
      <c r="M3" s="235"/>
      <c r="N3" s="236"/>
      <c r="O3" s="22" t="s">
        <v>70</v>
      </c>
      <c r="P3" s="23" t="s">
        <v>71</v>
      </c>
      <c r="Q3" s="24" t="s">
        <v>72</v>
      </c>
      <c r="R3" s="24" t="s">
        <v>73</v>
      </c>
    </row>
    <row r="4" spans="1:20" s="10" customFormat="1" ht="17" thickBot="1" x14ac:dyDescent="0.25">
      <c r="A4" s="25"/>
      <c r="B4" s="26" t="s">
        <v>74</v>
      </c>
      <c r="C4" s="24" t="s">
        <v>32</v>
      </c>
      <c r="D4" s="27" t="s">
        <v>75</v>
      </c>
      <c r="E4" s="28" t="s">
        <v>76</v>
      </c>
      <c r="F4" s="28" t="s">
        <v>77</v>
      </c>
      <c r="G4" s="28" t="s">
        <v>76</v>
      </c>
      <c r="H4" s="28" t="s">
        <v>77</v>
      </c>
      <c r="I4" s="28" t="s">
        <v>76</v>
      </c>
      <c r="J4" s="28" t="s">
        <v>77</v>
      </c>
      <c r="K4" s="24" t="s">
        <v>78</v>
      </c>
      <c r="L4" s="28" t="s">
        <v>30</v>
      </c>
      <c r="M4" s="29" t="s">
        <v>75</v>
      </c>
      <c r="N4" s="24" t="s">
        <v>77</v>
      </c>
      <c r="O4" s="24" t="s">
        <v>79</v>
      </c>
      <c r="P4" s="24" t="s">
        <v>80</v>
      </c>
      <c r="Q4" s="240" t="s">
        <v>102</v>
      </c>
      <c r="R4" s="240" t="s">
        <v>102</v>
      </c>
    </row>
    <row r="5" spans="1:20" s="37" customFormat="1" x14ac:dyDescent="0.2">
      <c r="A5" s="30">
        <v>0</v>
      </c>
      <c r="B5" s="101"/>
      <c r="C5" s="171"/>
      <c r="D5" s="82"/>
      <c r="E5" s="83"/>
      <c r="F5" s="31">
        <f t="shared" ref="F5:F44" si="0">D5*E5</f>
        <v>0</v>
      </c>
      <c r="G5" s="87"/>
      <c r="H5" s="31">
        <f t="shared" ref="H5:H44" si="1">(D5*1.5)*G5</f>
        <v>0</v>
      </c>
      <c r="I5" s="32"/>
      <c r="J5" s="31">
        <f t="shared" ref="J5:J44" si="2">(D5*2)*I5</f>
        <v>0</v>
      </c>
      <c r="K5" s="33"/>
      <c r="L5" s="87"/>
      <c r="M5" s="34"/>
      <c r="N5" s="35">
        <f t="shared" ref="N5:N44" si="3">L5*M5</f>
        <v>0</v>
      </c>
      <c r="O5" s="36"/>
      <c r="P5" s="31">
        <f t="shared" ref="P5:P44" si="4">F5+H5+J5+N5+O5</f>
        <v>0</v>
      </c>
      <c r="Q5" s="31" t="e">
        <f>P5*Q4</f>
        <v>#VALUE!</v>
      </c>
      <c r="R5" s="31" t="e">
        <f>P5*R4</f>
        <v>#VALUE!</v>
      </c>
      <c r="T5" s="38"/>
    </row>
    <row r="6" spans="1:20" s="37" customFormat="1" x14ac:dyDescent="0.2">
      <c r="A6" s="43"/>
      <c r="B6" s="110"/>
      <c r="C6" s="172"/>
      <c r="D6" s="82"/>
      <c r="E6" s="154"/>
      <c r="F6" s="40">
        <f t="shared" si="0"/>
        <v>0</v>
      </c>
      <c r="G6" s="87"/>
      <c r="H6" s="40">
        <f t="shared" si="1"/>
        <v>0</v>
      </c>
      <c r="I6" s="87"/>
      <c r="J6" s="40">
        <f t="shared" si="2"/>
        <v>0</v>
      </c>
      <c r="K6" s="33"/>
      <c r="L6" s="43"/>
      <c r="M6" s="34"/>
      <c r="N6" s="35">
        <f t="shared" si="3"/>
        <v>0</v>
      </c>
      <c r="O6" s="42"/>
      <c r="P6" s="40">
        <f t="shared" si="4"/>
        <v>0</v>
      </c>
      <c r="Q6" s="40" t="e">
        <f>P6*Q4</f>
        <v>#VALUE!</v>
      </c>
      <c r="R6" s="40" t="e">
        <f>P6*R4</f>
        <v>#VALUE!</v>
      </c>
    </row>
    <row r="7" spans="1:20" s="37" customFormat="1" x14ac:dyDescent="0.2">
      <c r="A7" s="43"/>
      <c r="B7" s="110"/>
      <c r="C7" s="172"/>
      <c r="D7" s="82"/>
      <c r="E7" s="43"/>
      <c r="F7" s="40">
        <f t="shared" si="0"/>
        <v>0</v>
      </c>
      <c r="G7" s="43"/>
      <c r="H7" s="40">
        <f t="shared" si="1"/>
        <v>0</v>
      </c>
      <c r="I7" s="43"/>
      <c r="J7" s="40">
        <f t="shared" si="2"/>
        <v>0</v>
      </c>
      <c r="K7" s="43"/>
      <c r="L7" s="43"/>
      <c r="M7" s="34"/>
      <c r="N7" s="35">
        <f t="shared" si="3"/>
        <v>0</v>
      </c>
      <c r="O7" s="42"/>
      <c r="P7" s="40">
        <f t="shared" si="4"/>
        <v>0</v>
      </c>
      <c r="Q7" s="40" t="e">
        <f>P7*Q4</f>
        <v>#VALUE!</v>
      </c>
      <c r="R7" s="40" t="e">
        <f>P7*R4</f>
        <v>#VALUE!</v>
      </c>
    </row>
    <row r="8" spans="1:20" s="37" customFormat="1" x14ac:dyDescent="0.2">
      <c r="A8" s="43"/>
      <c r="B8" s="151"/>
      <c r="C8" s="152"/>
      <c r="D8" s="82"/>
      <c r="E8" s="43"/>
      <c r="F8" s="40">
        <f t="shared" si="0"/>
        <v>0</v>
      </c>
      <c r="G8" s="43"/>
      <c r="H8" s="40">
        <f t="shared" si="1"/>
        <v>0</v>
      </c>
      <c r="I8" s="43"/>
      <c r="J8" s="40">
        <f t="shared" si="2"/>
        <v>0</v>
      </c>
      <c r="K8" s="43"/>
      <c r="L8" s="43"/>
      <c r="M8" s="34"/>
      <c r="N8" s="35">
        <f t="shared" si="3"/>
        <v>0</v>
      </c>
      <c r="O8" s="42"/>
      <c r="P8" s="40">
        <f t="shared" si="4"/>
        <v>0</v>
      </c>
      <c r="Q8" s="40" t="e">
        <f>P8*Q4</f>
        <v>#VALUE!</v>
      </c>
      <c r="R8" s="40" t="e">
        <f>P8*R4</f>
        <v>#VALUE!</v>
      </c>
    </row>
    <row r="9" spans="1:20" s="37" customFormat="1" x14ac:dyDescent="0.2">
      <c r="A9" s="43"/>
      <c r="B9" s="158"/>
      <c r="C9" s="152"/>
      <c r="D9" s="82"/>
      <c r="E9" s="43"/>
      <c r="F9" s="40">
        <f t="shared" si="0"/>
        <v>0</v>
      </c>
      <c r="G9" s="43"/>
      <c r="H9" s="40">
        <f t="shared" si="1"/>
        <v>0</v>
      </c>
      <c r="I9" s="43"/>
      <c r="J9" s="40">
        <f t="shared" si="2"/>
        <v>0</v>
      </c>
      <c r="K9" s="43"/>
      <c r="L9" s="43"/>
      <c r="M9" s="34"/>
      <c r="N9" s="35">
        <f t="shared" si="3"/>
        <v>0</v>
      </c>
      <c r="O9" s="42"/>
      <c r="P9" s="40">
        <f t="shared" si="4"/>
        <v>0</v>
      </c>
      <c r="Q9" s="40" t="e">
        <f>P9*Q4</f>
        <v>#VALUE!</v>
      </c>
      <c r="R9" s="40" t="e">
        <f>P9*R4</f>
        <v>#VALUE!</v>
      </c>
    </row>
    <row r="10" spans="1:20" s="37" customFormat="1" x14ac:dyDescent="0.2">
      <c r="A10" s="43"/>
      <c r="B10" s="159"/>
      <c r="C10" s="83"/>
      <c r="D10" s="82"/>
      <c r="E10" s="43"/>
      <c r="F10" s="40">
        <f t="shared" si="0"/>
        <v>0</v>
      </c>
      <c r="G10" s="87"/>
      <c r="H10" s="40">
        <f t="shared" si="1"/>
        <v>0</v>
      </c>
      <c r="I10" s="87"/>
      <c r="J10" s="40">
        <f t="shared" si="2"/>
        <v>0</v>
      </c>
      <c r="K10" s="43"/>
      <c r="L10" s="43"/>
      <c r="M10" s="34"/>
      <c r="N10" s="35">
        <f t="shared" si="3"/>
        <v>0</v>
      </c>
      <c r="O10" s="42"/>
      <c r="P10" s="40">
        <f t="shared" si="4"/>
        <v>0</v>
      </c>
      <c r="Q10" s="40" t="e">
        <f>P10*Q4</f>
        <v>#VALUE!</v>
      </c>
      <c r="R10" s="40" t="e">
        <f>P10*R4</f>
        <v>#VALUE!</v>
      </c>
    </row>
    <row r="11" spans="1:20" s="37" customFormat="1" x14ac:dyDescent="0.2">
      <c r="A11" s="43"/>
      <c r="B11" s="83"/>
      <c r="C11" s="83"/>
      <c r="D11" s="82"/>
      <c r="E11" s="43"/>
      <c r="F11" s="40">
        <f t="shared" si="0"/>
        <v>0</v>
      </c>
      <c r="G11" s="87"/>
      <c r="H11" s="40">
        <f t="shared" si="1"/>
        <v>0</v>
      </c>
      <c r="I11" s="87"/>
      <c r="J11" s="40">
        <f t="shared" si="2"/>
        <v>0</v>
      </c>
      <c r="K11" s="33"/>
      <c r="L11" s="43"/>
      <c r="M11" s="34"/>
      <c r="N11" s="35">
        <f t="shared" si="3"/>
        <v>0</v>
      </c>
      <c r="O11" s="42"/>
      <c r="P11" s="40">
        <f t="shared" si="4"/>
        <v>0</v>
      </c>
      <c r="Q11" s="40" t="e">
        <f>P11*Q4</f>
        <v>#VALUE!</v>
      </c>
      <c r="R11" s="40" t="e">
        <f>P11*R4</f>
        <v>#VALUE!</v>
      </c>
    </row>
    <row r="12" spans="1:20" s="37" customFormat="1" x14ac:dyDescent="0.2">
      <c r="A12" s="43"/>
      <c r="B12" s="152"/>
      <c r="C12" s="83"/>
      <c r="D12" s="82"/>
      <c r="E12" s="43"/>
      <c r="F12" s="40">
        <f t="shared" si="0"/>
        <v>0</v>
      </c>
      <c r="G12" s="87"/>
      <c r="H12" s="40">
        <f t="shared" si="1"/>
        <v>0</v>
      </c>
      <c r="I12" s="87"/>
      <c r="J12" s="40">
        <f t="shared" si="2"/>
        <v>0</v>
      </c>
      <c r="K12" s="33"/>
      <c r="L12" s="43"/>
      <c r="M12" s="34"/>
      <c r="N12" s="35">
        <f t="shared" si="3"/>
        <v>0</v>
      </c>
      <c r="O12" s="42"/>
      <c r="P12" s="40">
        <f t="shared" si="4"/>
        <v>0</v>
      </c>
      <c r="Q12" s="40" t="e">
        <f>P12*Q4</f>
        <v>#VALUE!</v>
      </c>
      <c r="R12" s="40" t="e">
        <f>P12*R4</f>
        <v>#VALUE!</v>
      </c>
    </row>
    <row r="13" spans="1:20" s="37" customFormat="1" x14ac:dyDescent="0.2">
      <c r="A13" s="43"/>
      <c r="B13" s="153"/>
      <c r="C13" s="83"/>
      <c r="D13" s="82"/>
      <c r="E13" s="43"/>
      <c r="F13" s="40">
        <f t="shared" si="0"/>
        <v>0</v>
      </c>
      <c r="G13" s="87"/>
      <c r="H13" s="40">
        <f t="shared" si="1"/>
        <v>0</v>
      </c>
      <c r="I13" s="87"/>
      <c r="J13" s="40">
        <f t="shared" si="2"/>
        <v>0</v>
      </c>
      <c r="K13" s="33"/>
      <c r="L13" s="43"/>
      <c r="M13" s="34"/>
      <c r="N13" s="35">
        <f t="shared" si="3"/>
        <v>0</v>
      </c>
      <c r="O13" s="42"/>
      <c r="P13" s="40">
        <f t="shared" si="4"/>
        <v>0</v>
      </c>
      <c r="Q13" s="40" t="e">
        <f>P13*Q4</f>
        <v>#VALUE!</v>
      </c>
      <c r="R13" s="40" t="e">
        <f>P13*R4</f>
        <v>#VALUE!</v>
      </c>
    </row>
    <row r="14" spans="1:20" s="37" customFormat="1" x14ac:dyDescent="0.2">
      <c r="A14" s="43"/>
      <c r="B14" s="83"/>
      <c r="C14" s="83"/>
      <c r="D14" s="82"/>
      <c r="E14" s="43"/>
      <c r="F14" s="40">
        <f t="shared" si="0"/>
        <v>0</v>
      </c>
      <c r="G14" s="87"/>
      <c r="H14" s="40">
        <f t="shared" si="1"/>
        <v>0</v>
      </c>
      <c r="I14" s="87"/>
      <c r="J14" s="40">
        <f t="shared" si="2"/>
        <v>0</v>
      </c>
      <c r="K14" s="33"/>
      <c r="L14" s="43"/>
      <c r="M14" s="34"/>
      <c r="N14" s="35">
        <f t="shared" si="3"/>
        <v>0</v>
      </c>
      <c r="O14" s="42"/>
      <c r="P14" s="40">
        <f t="shared" si="4"/>
        <v>0</v>
      </c>
      <c r="Q14" s="40" t="e">
        <f>P14*Q4</f>
        <v>#VALUE!</v>
      </c>
      <c r="R14" s="40" t="e">
        <f>P14*R4</f>
        <v>#VALUE!</v>
      </c>
    </row>
    <row r="15" spans="1:20" s="37" customFormat="1" x14ac:dyDescent="0.2">
      <c r="A15" s="43"/>
      <c r="B15" s="151"/>
      <c r="C15" s="83"/>
      <c r="D15" s="82"/>
      <c r="E15" s="43"/>
      <c r="F15" s="40">
        <f t="shared" si="0"/>
        <v>0</v>
      </c>
      <c r="G15" s="87"/>
      <c r="H15" s="40">
        <f t="shared" si="1"/>
        <v>0</v>
      </c>
      <c r="I15" s="87"/>
      <c r="J15" s="40">
        <f t="shared" si="2"/>
        <v>0</v>
      </c>
      <c r="K15" s="33"/>
      <c r="L15" s="43"/>
      <c r="M15" s="34"/>
      <c r="N15" s="35">
        <f t="shared" si="3"/>
        <v>0</v>
      </c>
      <c r="O15" s="42"/>
      <c r="P15" s="40">
        <f t="shared" si="4"/>
        <v>0</v>
      </c>
      <c r="Q15" s="40" t="e">
        <f>P15*Q4</f>
        <v>#VALUE!</v>
      </c>
      <c r="R15" s="40" t="e">
        <f>P15*R4</f>
        <v>#VALUE!</v>
      </c>
    </row>
    <row r="16" spans="1:20" s="37" customFormat="1" x14ac:dyDescent="0.2">
      <c r="A16" s="43"/>
      <c r="B16" s="151"/>
      <c r="C16" s="83"/>
      <c r="D16" s="82"/>
      <c r="E16" s="43"/>
      <c r="F16" s="40">
        <f t="shared" si="0"/>
        <v>0</v>
      </c>
      <c r="G16" s="87"/>
      <c r="H16" s="40">
        <f t="shared" si="1"/>
        <v>0</v>
      </c>
      <c r="I16" s="87"/>
      <c r="J16" s="40">
        <f t="shared" si="2"/>
        <v>0</v>
      </c>
      <c r="K16" s="43"/>
      <c r="L16" s="43"/>
      <c r="M16" s="34"/>
      <c r="N16" s="35">
        <f t="shared" si="3"/>
        <v>0</v>
      </c>
      <c r="O16" s="42"/>
      <c r="P16" s="40">
        <f t="shared" si="4"/>
        <v>0</v>
      </c>
      <c r="Q16" s="40" t="e">
        <f>P16*Q4</f>
        <v>#VALUE!</v>
      </c>
      <c r="R16" s="40" t="e">
        <f>P16*R4</f>
        <v>#VALUE!</v>
      </c>
    </row>
    <row r="17" spans="1:18" s="37" customFormat="1" x14ac:dyDescent="0.2">
      <c r="A17" s="43"/>
      <c r="B17" s="151"/>
      <c r="C17" s="83"/>
      <c r="D17" s="82"/>
      <c r="E17" s="43"/>
      <c r="F17" s="40">
        <f t="shared" si="0"/>
        <v>0</v>
      </c>
      <c r="G17" s="87"/>
      <c r="H17" s="40">
        <f t="shared" si="1"/>
        <v>0</v>
      </c>
      <c r="I17" s="87"/>
      <c r="J17" s="40">
        <f t="shared" si="2"/>
        <v>0</v>
      </c>
      <c r="K17" s="43"/>
      <c r="L17" s="43"/>
      <c r="M17" s="34"/>
      <c r="N17" s="35">
        <f t="shared" si="3"/>
        <v>0</v>
      </c>
      <c r="O17" s="42"/>
      <c r="P17" s="40">
        <f t="shared" si="4"/>
        <v>0</v>
      </c>
      <c r="Q17" s="40" t="e">
        <f>P17*Q4</f>
        <v>#VALUE!</v>
      </c>
      <c r="R17" s="40" t="e">
        <f>P17*R4</f>
        <v>#VALUE!</v>
      </c>
    </row>
    <row r="18" spans="1:18" s="37" customFormat="1" x14ac:dyDescent="0.2">
      <c r="A18" s="43"/>
      <c r="B18" s="83"/>
      <c r="C18" s="83"/>
      <c r="D18" s="82"/>
      <c r="E18" s="43"/>
      <c r="F18" s="40">
        <f t="shared" si="0"/>
        <v>0</v>
      </c>
      <c r="G18" s="87"/>
      <c r="H18" s="40">
        <f t="shared" si="1"/>
        <v>0</v>
      </c>
      <c r="I18" s="87"/>
      <c r="J18" s="40">
        <f t="shared" si="2"/>
        <v>0</v>
      </c>
      <c r="K18" s="43"/>
      <c r="L18" s="43"/>
      <c r="M18" s="34"/>
      <c r="N18" s="35">
        <f t="shared" si="3"/>
        <v>0</v>
      </c>
      <c r="O18" s="42"/>
      <c r="P18" s="40">
        <f t="shared" si="4"/>
        <v>0</v>
      </c>
      <c r="Q18" s="40" t="e">
        <f>P18*Q4</f>
        <v>#VALUE!</v>
      </c>
      <c r="R18" s="40" t="e">
        <f>P18*R4</f>
        <v>#VALUE!</v>
      </c>
    </row>
    <row r="19" spans="1:18" s="37" customFormat="1" x14ac:dyDescent="0.2">
      <c r="A19" s="43"/>
      <c r="B19" s="151"/>
      <c r="C19" s="83"/>
      <c r="D19" s="82"/>
      <c r="E19" s="43"/>
      <c r="F19" s="40">
        <f t="shared" si="0"/>
        <v>0</v>
      </c>
      <c r="G19" s="87"/>
      <c r="H19" s="40">
        <f t="shared" si="1"/>
        <v>0</v>
      </c>
      <c r="I19" s="87"/>
      <c r="J19" s="40">
        <f t="shared" si="2"/>
        <v>0</v>
      </c>
      <c r="K19" s="43"/>
      <c r="L19" s="43"/>
      <c r="M19" s="34"/>
      <c r="N19" s="35">
        <f t="shared" si="3"/>
        <v>0</v>
      </c>
      <c r="O19" s="42"/>
      <c r="P19" s="40">
        <f t="shared" si="4"/>
        <v>0</v>
      </c>
      <c r="Q19" s="40" t="e">
        <f>P19*Q4</f>
        <v>#VALUE!</v>
      </c>
      <c r="R19" s="40" t="e">
        <f>P19*R4</f>
        <v>#VALUE!</v>
      </c>
    </row>
    <row r="20" spans="1:18" s="37" customFormat="1" x14ac:dyDescent="0.2">
      <c r="A20" s="43"/>
      <c r="B20" s="83"/>
      <c r="C20" s="83"/>
      <c r="D20" s="82"/>
      <c r="E20" s="43"/>
      <c r="F20" s="40">
        <f t="shared" si="0"/>
        <v>0</v>
      </c>
      <c r="G20" s="87"/>
      <c r="H20" s="40">
        <f t="shared" si="1"/>
        <v>0</v>
      </c>
      <c r="I20" s="87"/>
      <c r="J20" s="40">
        <f t="shared" si="2"/>
        <v>0</v>
      </c>
      <c r="K20" s="33"/>
      <c r="L20" s="43"/>
      <c r="M20" s="34"/>
      <c r="N20" s="35">
        <f t="shared" si="3"/>
        <v>0</v>
      </c>
      <c r="O20" s="42"/>
      <c r="P20" s="40">
        <f t="shared" si="4"/>
        <v>0</v>
      </c>
      <c r="Q20" s="40" t="e">
        <f>P20*Q4</f>
        <v>#VALUE!</v>
      </c>
      <c r="R20" s="40" t="e">
        <f>P20*R4</f>
        <v>#VALUE!</v>
      </c>
    </row>
    <row r="21" spans="1:18" s="37" customFormat="1" x14ac:dyDescent="0.2">
      <c r="A21" s="43"/>
      <c r="B21" s="83"/>
      <c r="C21" s="83"/>
      <c r="D21" s="82"/>
      <c r="E21" s="43"/>
      <c r="F21" s="40">
        <f t="shared" si="0"/>
        <v>0</v>
      </c>
      <c r="G21" s="87"/>
      <c r="H21" s="40">
        <f t="shared" si="1"/>
        <v>0</v>
      </c>
      <c r="I21" s="87"/>
      <c r="J21" s="40">
        <f t="shared" si="2"/>
        <v>0</v>
      </c>
      <c r="K21" s="33"/>
      <c r="L21" s="43"/>
      <c r="M21" s="34"/>
      <c r="N21" s="35">
        <f t="shared" si="3"/>
        <v>0</v>
      </c>
      <c r="O21" s="42"/>
      <c r="P21" s="40">
        <f t="shared" si="4"/>
        <v>0</v>
      </c>
      <c r="Q21" s="40" t="e">
        <f>P21*Q4</f>
        <v>#VALUE!</v>
      </c>
      <c r="R21" s="40" t="e">
        <f>P21*R4</f>
        <v>#VALUE!</v>
      </c>
    </row>
    <row r="22" spans="1:18" s="37" customFormat="1" x14ac:dyDescent="0.2">
      <c r="A22" s="43"/>
      <c r="B22" s="153"/>
      <c r="C22" s="83"/>
      <c r="D22" s="82"/>
      <c r="E22" s="43"/>
      <c r="F22" s="40">
        <f t="shared" si="0"/>
        <v>0</v>
      </c>
      <c r="G22" s="87"/>
      <c r="H22" s="40">
        <f t="shared" si="1"/>
        <v>0</v>
      </c>
      <c r="I22" s="87"/>
      <c r="J22" s="40">
        <f t="shared" si="2"/>
        <v>0</v>
      </c>
      <c r="K22" s="43"/>
      <c r="L22" s="43"/>
      <c r="M22" s="34"/>
      <c r="N22" s="35">
        <f t="shared" si="3"/>
        <v>0</v>
      </c>
      <c r="O22" s="42"/>
      <c r="P22" s="40">
        <f t="shared" si="4"/>
        <v>0</v>
      </c>
      <c r="Q22" s="40" t="e">
        <f>P22*Q4</f>
        <v>#VALUE!</v>
      </c>
      <c r="R22" s="40" t="e">
        <f>P22*R4</f>
        <v>#VALUE!</v>
      </c>
    </row>
    <row r="23" spans="1:18" s="37" customFormat="1" x14ac:dyDescent="0.2">
      <c r="A23" s="43"/>
      <c r="B23" s="83"/>
      <c r="C23" s="83"/>
      <c r="D23" s="82"/>
      <c r="E23" s="43"/>
      <c r="F23" s="40">
        <f t="shared" si="0"/>
        <v>0</v>
      </c>
      <c r="G23" s="87"/>
      <c r="H23" s="40">
        <f t="shared" si="1"/>
        <v>0</v>
      </c>
      <c r="I23" s="87"/>
      <c r="J23" s="40">
        <f t="shared" si="2"/>
        <v>0</v>
      </c>
      <c r="K23" s="43"/>
      <c r="L23" s="43"/>
      <c r="M23" s="34"/>
      <c r="N23" s="35">
        <f t="shared" si="3"/>
        <v>0</v>
      </c>
      <c r="O23" s="42"/>
      <c r="P23" s="40">
        <f t="shared" si="4"/>
        <v>0</v>
      </c>
      <c r="Q23" s="40" t="e">
        <f>P23*Q4</f>
        <v>#VALUE!</v>
      </c>
      <c r="R23" s="40" t="e">
        <f>P23*R4</f>
        <v>#VALUE!</v>
      </c>
    </row>
    <row r="24" spans="1:18" s="37" customFormat="1" x14ac:dyDescent="0.2">
      <c r="A24" s="43"/>
      <c r="B24" s="153"/>
      <c r="C24" s="83"/>
      <c r="D24" s="82"/>
      <c r="E24" s="43"/>
      <c r="F24" s="40">
        <f t="shared" si="0"/>
        <v>0</v>
      </c>
      <c r="G24" s="87"/>
      <c r="H24" s="40">
        <f t="shared" si="1"/>
        <v>0</v>
      </c>
      <c r="I24" s="43"/>
      <c r="J24" s="40">
        <f t="shared" si="2"/>
        <v>0</v>
      </c>
      <c r="K24" s="43"/>
      <c r="L24" s="43"/>
      <c r="M24" s="34"/>
      <c r="N24" s="35">
        <f t="shared" si="3"/>
        <v>0</v>
      </c>
      <c r="O24" s="42"/>
      <c r="P24" s="40">
        <f t="shared" si="4"/>
        <v>0</v>
      </c>
      <c r="Q24" s="40" t="e">
        <f>P24*Q4</f>
        <v>#VALUE!</v>
      </c>
      <c r="R24" s="40" t="e">
        <f>P24*R4</f>
        <v>#VALUE!</v>
      </c>
    </row>
    <row r="25" spans="1:18" x14ac:dyDescent="0.2">
      <c r="A25" s="43"/>
      <c r="B25" s="153"/>
      <c r="C25" s="83"/>
      <c r="D25" s="82"/>
      <c r="E25" s="159"/>
      <c r="F25" s="40">
        <f t="shared" si="0"/>
        <v>0</v>
      </c>
      <c r="G25" s="87"/>
      <c r="H25" s="40">
        <f t="shared" si="1"/>
        <v>0</v>
      </c>
      <c r="I25" s="43"/>
      <c r="J25" s="40">
        <f t="shared" si="2"/>
        <v>0</v>
      </c>
      <c r="K25" s="43"/>
      <c r="L25" s="43"/>
      <c r="M25" s="34"/>
      <c r="N25" s="35">
        <f t="shared" si="3"/>
        <v>0</v>
      </c>
      <c r="O25" s="42"/>
      <c r="P25" s="40">
        <f t="shared" si="4"/>
        <v>0</v>
      </c>
      <c r="Q25" s="40" t="e">
        <f>P25*Q4</f>
        <v>#VALUE!</v>
      </c>
      <c r="R25" s="40" t="e">
        <f>P25*R4</f>
        <v>#VALUE!</v>
      </c>
    </row>
    <row r="26" spans="1:18" x14ac:dyDescent="0.2">
      <c r="A26" s="43"/>
      <c r="B26" s="83"/>
      <c r="C26" s="83"/>
      <c r="D26" s="82"/>
      <c r="E26" s="43"/>
      <c r="F26" s="40">
        <f t="shared" si="0"/>
        <v>0</v>
      </c>
      <c r="G26" s="87"/>
      <c r="H26" s="40">
        <f t="shared" si="1"/>
        <v>0</v>
      </c>
      <c r="I26" s="43"/>
      <c r="J26" s="40">
        <f t="shared" si="2"/>
        <v>0</v>
      </c>
      <c r="K26" s="33"/>
      <c r="L26" s="43"/>
      <c r="M26" s="34"/>
      <c r="N26" s="35">
        <f t="shared" si="3"/>
        <v>0</v>
      </c>
      <c r="O26" s="42"/>
      <c r="P26" s="40">
        <f t="shared" si="4"/>
        <v>0</v>
      </c>
      <c r="Q26" s="40" t="e">
        <f>P26*Q4</f>
        <v>#VALUE!</v>
      </c>
      <c r="R26" s="40" t="e">
        <f>P26*R4</f>
        <v>#VALUE!</v>
      </c>
    </row>
    <row r="27" spans="1:18" x14ac:dyDescent="0.2">
      <c r="A27" s="43"/>
      <c r="B27" s="151"/>
      <c r="C27" s="83"/>
      <c r="D27" s="82"/>
      <c r="E27" s="43"/>
      <c r="F27" s="40">
        <f t="shared" si="0"/>
        <v>0</v>
      </c>
      <c r="G27" s="87"/>
      <c r="H27" s="40">
        <f t="shared" si="1"/>
        <v>0</v>
      </c>
      <c r="I27" s="43"/>
      <c r="J27" s="40">
        <f t="shared" si="2"/>
        <v>0</v>
      </c>
      <c r="K27" s="33"/>
      <c r="L27" s="43"/>
      <c r="M27" s="34"/>
      <c r="N27" s="35">
        <f t="shared" si="3"/>
        <v>0</v>
      </c>
      <c r="O27" s="42"/>
      <c r="P27" s="40">
        <f t="shared" si="4"/>
        <v>0</v>
      </c>
      <c r="Q27" s="40" t="e">
        <f>P27*Q4</f>
        <v>#VALUE!</v>
      </c>
      <c r="R27" s="40" t="e">
        <f>P27*R4</f>
        <v>#VALUE!</v>
      </c>
    </row>
    <row r="28" spans="1:18" x14ac:dyDescent="0.2">
      <c r="A28" s="43"/>
      <c r="B28" s="83"/>
      <c r="C28" s="83"/>
      <c r="D28" s="82"/>
      <c r="E28" s="43"/>
      <c r="F28" s="40">
        <f t="shared" si="0"/>
        <v>0</v>
      </c>
      <c r="G28" s="87"/>
      <c r="H28" s="40">
        <f t="shared" si="1"/>
        <v>0</v>
      </c>
      <c r="I28" s="43"/>
      <c r="J28" s="40">
        <f t="shared" si="2"/>
        <v>0</v>
      </c>
      <c r="K28" s="43"/>
      <c r="L28" s="43"/>
      <c r="M28" s="34"/>
      <c r="N28" s="35">
        <f t="shared" si="3"/>
        <v>0</v>
      </c>
      <c r="O28" s="42"/>
      <c r="P28" s="40">
        <f t="shared" si="4"/>
        <v>0</v>
      </c>
      <c r="Q28" s="40" t="e">
        <f>P28*Q4</f>
        <v>#VALUE!</v>
      </c>
      <c r="R28" s="40" t="e">
        <f>P28*R4</f>
        <v>#VALUE!</v>
      </c>
    </row>
    <row r="29" spans="1:18" x14ac:dyDescent="0.2">
      <c r="A29" s="43"/>
      <c r="B29" s="153"/>
      <c r="C29" s="83"/>
      <c r="D29" s="82"/>
      <c r="E29" s="43"/>
      <c r="F29" s="40">
        <f t="shared" si="0"/>
        <v>0</v>
      </c>
      <c r="G29" s="87"/>
      <c r="H29" s="40">
        <f t="shared" si="1"/>
        <v>0</v>
      </c>
      <c r="I29" s="43"/>
      <c r="J29" s="40">
        <f t="shared" si="2"/>
        <v>0</v>
      </c>
      <c r="K29" s="43"/>
      <c r="L29" s="43"/>
      <c r="M29" s="34"/>
      <c r="N29" s="35">
        <f t="shared" si="3"/>
        <v>0</v>
      </c>
      <c r="O29" s="42"/>
      <c r="P29" s="40">
        <f t="shared" si="4"/>
        <v>0</v>
      </c>
      <c r="Q29" s="40" t="e">
        <f>P29*Q4</f>
        <v>#VALUE!</v>
      </c>
      <c r="R29" s="40" t="e">
        <f>P29*R4</f>
        <v>#VALUE!</v>
      </c>
    </row>
    <row r="30" spans="1:18" x14ac:dyDescent="0.2">
      <c r="A30" s="43"/>
      <c r="B30" s="83"/>
      <c r="C30" s="83"/>
      <c r="D30" s="82"/>
      <c r="E30" s="43"/>
      <c r="F30" s="40">
        <f t="shared" si="0"/>
        <v>0</v>
      </c>
      <c r="G30" s="87"/>
      <c r="H30" s="40">
        <f t="shared" si="1"/>
        <v>0</v>
      </c>
      <c r="I30" s="43"/>
      <c r="J30" s="40">
        <f t="shared" si="2"/>
        <v>0</v>
      </c>
      <c r="K30" s="43"/>
      <c r="L30" s="43"/>
      <c r="M30" s="34"/>
      <c r="N30" s="35">
        <f t="shared" si="3"/>
        <v>0</v>
      </c>
      <c r="O30" s="42"/>
      <c r="P30" s="40">
        <f t="shared" si="4"/>
        <v>0</v>
      </c>
      <c r="Q30" s="40" t="e">
        <f>P30*Q4</f>
        <v>#VALUE!</v>
      </c>
      <c r="R30" s="40" t="e">
        <f>P30*R4</f>
        <v>#VALUE!</v>
      </c>
    </row>
    <row r="31" spans="1:18" ht="15" customHeight="1" x14ac:dyDescent="0.2">
      <c r="A31" s="43"/>
      <c r="B31" s="83"/>
      <c r="C31" s="83"/>
      <c r="D31" s="82"/>
      <c r="E31" s="43"/>
      <c r="F31" s="40">
        <f t="shared" si="0"/>
        <v>0</v>
      </c>
      <c r="G31" s="87"/>
      <c r="H31" s="40">
        <f t="shared" si="1"/>
        <v>0</v>
      </c>
      <c r="I31" s="43"/>
      <c r="J31" s="40">
        <f t="shared" si="2"/>
        <v>0</v>
      </c>
      <c r="K31" s="43"/>
      <c r="L31" s="43"/>
      <c r="M31" s="34"/>
      <c r="N31" s="35">
        <f t="shared" si="3"/>
        <v>0</v>
      </c>
      <c r="O31" s="42"/>
      <c r="P31" s="40">
        <f t="shared" si="4"/>
        <v>0</v>
      </c>
      <c r="Q31" s="40" t="e">
        <f>P31*Q4</f>
        <v>#VALUE!</v>
      </c>
      <c r="R31" s="40" t="e">
        <f>P31*R4</f>
        <v>#VALUE!</v>
      </c>
    </row>
    <row r="32" spans="1:18" x14ac:dyDescent="0.2">
      <c r="A32" s="43"/>
      <c r="B32" s="83"/>
      <c r="C32" s="83"/>
      <c r="D32" s="82"/>
      <c r="E32" s="43"/>
      <c r="F32" s="40">
        <f t="shared" si="0"/>
        <v>0</v>
      </c>
      <c r="G32" s="32"/>
      <c r="H32" s="40">
        <f t="shared" si="1"/>
        <v>0</v>
      </c>
      <c r="I32" s="43"/>
      <c r="J32" s="40">
        <f t="shared" si="2"/>
        <v>0</v>
      </c>
      <c r="K32" s="33"/>
      <c r="L32" s="43"/>
      <c r="M32" s="34"/>
      <c r="N32" s="35">
        <f t="shared" si="3"/>
        <v>0</v>
      </c>
      <c r="O32" s="42"/>
      <c r="P32" s="40">
        <f t="shared" si="4"/>
        <v>0</v>
      </c>
      <c r="Q32" s="40" t="e">
        <f>P32*Q4</f>
        <v>#VALUE!</v>
      </c>
      <c r="R32" s="40" t="e">
        <f>P32*R4</f>
        <v>#VALUE!</v>
      </c>
    </row>
    <row r="33" spans="1:18" x14ac:dyDescent="0.2">
      <c r="A33" s="43"/>
      <c r="B33" s="32"/>
      <c r="C33" s="43"/>
      <c r="D33" s="82"/>
      <c r="E33" s="43"/>
      <c r="F33" s="40">
        <f t="shared" si="0"/>
        <v>0</v>
      </c>
      <c r="G33" s="32"/>
      <c r="H33" s="40">
        <f t="shared" si="1"/>
        <v>0</v>
      </c>
      <c r="I33" s="43"/>
      <c r="J33" s="40">
        <f t="shared" si="2"/>
        <v>0</v>
      </c>
      <c r="K33" s="33"/>
      <c r="L33" s="43"/>
      <c r="M33" s="34"/>
      <c r="N33" s="35">
        <f t="shared" si="3"/>
        <v>0</v>
      </c>
      <c r="O33" s="42"/>
      <c r="P33" s="40">
        <f t="shared" si="4"/>
        <v>0</v>
      </c>
      <c r="Q33" s="40" t="e">
        <f>P33*Q4</f>
        <v>#VALUE!</v>
      </c>
      <c r="R33" s="40" t="e">
        <f>P33*R4</f>
        <v>#VALUE!</v>
      </c>
    </row>
    <row r="34" spans="1:18" x14ac:dyDescent="0.2">
      <c r="A34" s="43"/>
      <c r="B34" s="32"/>
      <c r="C34" s="43"/>
      <c r="D34" s="82"/>
      <c r="E34" s="43"/>
      <c r="F34" s="40">
        <f t="shared" si="0"/>
        <v>0</v>
      </c>
      <c r="G34" s="32"/>
      <c r="H34" s="40">
        <f t="shared" si="1"/>
        <v>0</v>
      </c>
      <c r="I34" s="43"/>
      <c r="J34" s="40">
        <f t="shared" si="2"/>
        <v>0</v>
      </c>
      <c r="K34" s="43"/>
      <c r="L34" s="43"/>
      <c r="M34" s="34"/>
      <c r="N34" s="35">
        <f t="shared" si="3"/>
        <v>0</v>
      </c>
      <c r="O34" s="42"/>
      <c r="P34" s="40">
        <f t="shared" si="4"/>
        <v>0</v>
      </c>
      <c r="Q34" s="40" t="e">
        <f>P34*Q4</f>
        <v>#VALUE!</v>
      </c>
      <c r="R34" s="40" t="e">
        <f>P34*R4</f>
        <v>#VALUE!</v>
      </c>
    </row>
    <row r="35" spans="1:18" x14ac:dyDescent="0.2">
      <c r="A35" s="43"/>
      <c r="B35" s="104"/>
      <c r="C35" s="43"/>
      <c r="D35" s="82"/>
      <c r="E35" s="43"/>
      <c r="F35" s="40">
        <f t="shared" si="0"/>
        <v>0</v>
      </c>
      <c r="G35" s="32"/>
      <c r="H35" s="40">
        <f t="shared" si="1"/>
        <v>0</v>
      </c>
      <c r="I35" s="43"/>
      <c r="J35" s="40">
        <f t="shared" si="2"/>
        <v>0</v>
      </c>
      <c r="K35" s="43"/>
      <c r="L35" s="43"/>
      <c r="M35" s="34"/>
      <c r="N35" s="35">
        <f t="shared" si="3"/>
        <v>0</v>
      </c>
      <c r="O35" s="42"/>
      <c r="P35" s="40">
        <f t="shared" si="4"/>
        <v>0</v>
      </c>
      <c r="Q35" s="40" t="e">
        <f>P35*Q4</f>
        <v>#VALUE!</v>
      </c>
      <c r="R35" s="40" t="e">
        <f>P35*R4</f>
        <v>#VALUE!</v>
      </c>
    </row>
    <row r="36" spans="1:18" x14ac:dyDescent="0.2">
      <c r="A36" s="43"/>
      <c r="B36" s="41"/>
      <c r="C36" s="43"/>
      <c r="D36" s="82"/>
      <c r="E36" s="43"/>
      <c r="F36" s="40">
        <f t="shared" si="0"/>
        <v>0</v>
      </c>
      <c r="G36" s="32"/>
      <c r="H36" s="40">
        <f t="shared" si="1"/>
        <v>0</v>
      </c>
      <c r="I36" s="43"/>
      <c r="J36" s="40">
        <f t="shared" si="2"/>
        <v>0</v>
      </c>
      <c r="K36" s="43"/>
      <c r="L36" s="43"/>
      <c r="M36" s="34"/>
      <c r="N36" s="35">
        <f t="shared" si="3"/>
        <v>0</v>
      </c>
      <c r="O36" s="42"/>
      <c r="P36" s="45">
        <f t="shared" si="4"/>
        <v>0</v>
      </c>
      <c r="Q36" s="40" t="e">
        <f>P36*Q4</f>
        <v>#VALUE!</v>
      </c>
      <c r="R36" s="40" t="e">
        <f>P36*R4</f>
        <v>#VALUE!</v>
      </c>
    </row>
    <row r="37" spans="1:18" x14ac:dyDescent="0.2">
      <c r="A37" s="43"/>
      <c r="B37" s="32"/>
      <c r="C37" s="43"/>
      <c r="D37" s="82"/>
      <c r="E37" s="32"/>
      <c r="F37" s="40">
        <f t="shared" si="0"/>
        <v>0</v>
      </c>
      <c r="G37" s="32"/>
      <c r="H37" s="40">
        <f t="shared" si="1"/>
        <v>0</v>
      </c>
      <c r="I37" s="32"/>
      <c r="J37" s="40">
        <f t="shared" si="2"/>
        <v>0</v>
      </c>
      <c r="K37" s="43"/>
      <c r="L37" s="43"/>
      <c r="M37" s="34"/>
      <c r="N37" s="35">
        <f t="shared" si="3"/>
        <v>0</v>
      </c>
      <c r="O37" s="42"/>
      <c r="P37" s="45">
        <f t="shared" si="4"/>
        <v>0</v>
      </c>
      <c r="Q37" s="40" t="e">
        <f>P37*Q4</f>
        <v>#VALUE!</v>
      </c>
      <c r="R37" s="40" t="e">
        <f>P37*R4</f>
        <v>#VALUE!</v>
      </c>
    </row>
    <row r="38" spans="1:18" x14ac:dyDescent="0.2">
      <c r="A38" s="43"/>
      <c r="B38" s="32"/>
      <c r="C38" s="43"/>
      <c r="D38" s="82"/>
      <c r="E38" s="32"/>
      <c r="F38" s="40">
        <f t="shared" si="0"/>
        <v>0</v>
      </c>
      <c r="G38" s="32"/>
      <c r="H38" s="40">
        <f t="shared" si="1"/>
        <v>0</v>
      </c>
      <c r="I38" s="32"/>
      <c r="J38" s="40">
        <f t="shared" si="2"/>
        <v>0</v>
      </c>
      <c r="K38" s="33"/>
      <c r="L38" s="43"/>
      <c r="M38" s="34"/>
      <c r="N38" s="35">
        <f t="shared" si="3"/>
        <v>0</v>
      </c>
      <c r="O38" s="42"/>
      <c r="P38" s="45">
        <f t="shared" si="4"/>
        <v>0</v>
      </c>
      <c r="Q38" s="40" t="e">
        <f>P38*Q4</f>
        <v>#VALUE!</v>
      </c>
      <c r="R38" s="40" t="e">
        <f>P38*R4</f>
        <v>#VALUE!</v>
      </c>
    </row>
    <row r="39" spans="1:18" x14ac:dyDescent="0.2">
      <c r="A39" s="43"/>
      <c r="B39" s="104"/>
      <c r="C39" s="43"/>
      <c r="D39" s="82"/>
      <c r="E39" s="32"/>
      <c r="F39" s="40">
        <f t="shared" si="0"/>
        <v>0</v>
      </c>
      <c r="G39" s="32"/>
      <c r="H39" s="40">
        <f t="shared" si="1"/>
        <v>0</v>
      </c>
      <c r="I39" s="32"/>
      <c r="J39" s="40">
        <f t="shared" si="2"/>
        <v>0</v>
      </c>
      <c r="K39" s="33"/>
      <c r="L39" s="43"/>
      <c r="M39" s="34"/>
      <c r="N39" s="35">
        <f t="shared" si="3"/>
        <v>0</v>
      </c>
      <c r="O39" s="42"/>
      <c r="P39" s="45">
        <f t="shared" si="4"/>
        <v>0</v>
      </c>
      <c r="Q39" s="40" t="e">
        <f>P39*Q4</f>
        <v>#VALUE!</v>
      </c>
      <c r="R39" s="40" t="e">
        <f>P39*R4</f>
        <v>#VALUE!</v>
      </c>
    </row>
    <row r="40" spans="1:18" x14ac:dyDescent="0.2">
      <c r="A40" s="39"/>
      <c r="B40" s="46"/>
      <c r="C40" s="41"/>
      <c r="D40" s="44"/>
      <c r="E40" s="32"/>
      <c r="F40" s="40">
        <f t="shared" si="0"/>
        <v>0</v>
      </c>
      <c r="G40" s="32"/>
      <c r="H40" s="40">
        <f t="shared" si="1"/>
        <v>0</v>
      </c>
      <c r="I40" s="32"/>
      <c r="J40" s="40">
        <f t="shared" si="2"/>
        <v>0</v>
      </c>
      <c r="K40" s="33"/>
      <c r="L40" s="43"/>
      <c r="M40" s="34"/>
      <c r="N40" s="35">
        <f t="shared" si="3"/>
        <v>0</v>
      </c>
      <c r="O40" s="42"/>
      <c r="P40" s="45">
        <f t="shared" si="4"/>
        <v>0</v>
      </c>
      <c r="Q40" s="40" t="e">
        <f>P40*Q4</f>
        <v>#VALUE!</v>
      </c>
      <c r="R40" s="40" t="e">
        <f>P40*R4</f>
        <v>#VALUE!</v>
      </c>
    </row>
    <row r="41" spans="1:18" x14ac:dyDescent="0.2">
      <c r="A41" s="39"/>
      <c r="B41" s="46"/>
      <c r="C41" s="41"/>
      <c r="D41" s="44"/>
      <c r="E41" s="32"/>
      <c r="F41" s="40">
        <f t="shared" si="0"/>
        <v>0</v>
      </c>
      <c r="G41" s="32"/>
      <c r="H41" s="40">
        <f t="shared" si="1"/>
        <v>0</v>
      </c>
      <c r="I41" s="32"/>
      <c r="J41" s="40">
        <f t="shared" si="2"/>
        <v>0</v>
      </c>
      <c r="K41" s="33"/>
      <c r="L41" s="43"/>
      <c r="M41" s="34"/>
      <c r="N41" s="35">
        <f t="shared" si="3"/>
        <v>0</v>
      </c>
      <c r="O41" s="42"/>
      <c r="P41" s="45">
        <f t="shared" si="4"/>
        <v>0</v>
      </c>
      <c r="Q41" s="40" t="e">
        <f>P41*Q4</f>
        <v>#VALUE!</v>
      </c>
      <c r="R41" s="40" t="e">
        <f>P41*R4</f>
        <v>#VALUE!</v>
      </c>
    </row>
    <row r="42" spans="1:18" x14ac:dyDescent="0.2">
      <c r="A42" s="39"/>
      <c r="B42" s="46"/>
      <c r="C42" s="41"/>
      <c r="D42" s="44"/>
      <c r="E42" s="32"/>
      <c r="F42" s="40">
        <f t="shared" si="0"/>
        <v>0</v>
      </c>
      <c r="G42" s="32"/>
      <c r="H42" s="40">
        <f t="shared" si="1"/>
        <v>0</v>
      </c>
      <c r="I42" s="32"/>
      <c r="J42" s="40">
        <f t="shared" si="2"/>
        <v>0</v>
      </c>
      <c r="K42" s="33"/>
      <c r="L42" s="43"/>
      <c r="M42" s="34"/>
      <c r="N42" s="35">
        <f t="shared" si="3"/>
        <v>0</v>
      </c>
      <c r="O42" s="42"/>
      <c r="P42" s="45">
        <f t="shared" si="4"/>
        <v>0</v>
      </c>
      <c r="Q42" s="40" t="e">
        <f>P42*Q4</f>
        <v>#VALUE!</v>
      </c>
      <c r="R42" s="40" t="e">
        <f>P42*R4</f>
        <v>#VALUE!</v>
      </c>
    </row>
    <row r="43" spans="1:18" x14ac:dyDescent="0.2">
      <c r="A43" s="39"/>
      <c r="B43" s="46"/>
      <c r="C43" s="41"/>
      <c r="D43" s="44"/>
      <c r="E43" s="32"/>
      <c r="F43" s="47">
        <f t="shared" si="0"/>
        <v>0</v>
      </c>
      <c r="G43" s="32"/>
      <c r="H43" s="47">
        <f t="shared" si="1"/>
        <v>0</v>
      </c>
      <c r="I43" s="32"/>
      <c r="J43" s="47">
        <f t="shared" si="2"/>
        <v>0</v>
      </c>
      <c r="K43" s="33"/>
      <c r="L43" s="43"/>
      <c r="M43" s="34"/>
      <c r="N43" s="35">
        <f t="shared" si="3"/>
        <v>0</v>
      </c>
      <c r="O43" s="42"/>
      <c r="P43" s="48">
        <f t="shared" si="4"/>
        <v>0</v>
      </c>
      <c r="Q43" s="47" t="e">
        <f>P43*Q4</f>
        <v>#VALUE!</v>
      </c>
      <c r="R43" s="47" t="e">
        <f>P43*R4</f>
        <v>#VALUE!</v>
      </c>
    </row>
    <row r="44" spans="1:18" ht="15" customHeight="1" x14ac:dyDescent="0.2">
      <c r="A44" s="39"/>
      <c r="B44" s="46"/>
      <c r="C44" s="41"/>
      <c r="D44" s="44"/>
      <c r="E44" s="32"/>
      <c r="F44" s="40">
        <f t="shared" si="0"/>
        <v>0</v>
      </c>
      <c r="G44" s="32"/>
      <c r="H44" s="40">
        <f t="shared" si="1"/>
        <v>0</v>
      </c>
      <c r="I44" s="32"/>
      <c r="J44" s="40">
        <f t="shared" si="2"/>
        <v>0</v>
      </c>
      <c r="K44" s="33"/>
      <c r="L44" s="43"/>
      <c r="M44" s="34"/>
      <c r="N44" s="35">
        <f t="shared" si="3"/>
        <v>0</v>
      </c>
      <c r="O44" s="42"/>
      <c r="P44" s="45">
        <f t="shared" si="4"/>
        <v>0</v>
      </c>
      <c r="Q44" s="40" t="e">
        <f>P44*Q4</f>
        <v>#VALUE!</v>
      </c>
      <c r="R44" s="40" t="e">
        <f>P44*R4</f>
        <v>#VALUE!</v>
      </c>
    </row>
    <row r="45" spans="1:18" s="54" customFormat="1" ht="15" customHeight="1" x14ac:dyDescent="0.2">
      <c r="A45" s="49"/>
      <c r="B45" s="50"/>
      <c r="C45" s="51" t="s">
        <v>81</v>
      </c>
      <c r="D45" s="52"/>
      <c r="E45" s="51">
        <f>SUM(E5:E44)</f>
        <v>0</v>
      </c>
      <c r="F45" s="51"/>
      <c r="G45" s="51">
        <f>SUM(G5:G44)</f>
        <v>0</v>
      </c>
      <c r="H45" s="51"/>
      <c r="I45" s="51">
        <f>SUM(I5:I44)</f>
        <v>0</v>
      </c>
      <c r="J45" s="51"/>
      <c r="K45" s="51"/>
      <c r="L45" s="88">
        <f>SUM(L5:L44)</f>
        <v>0</v>
      </c>
      <c r="M45" s="53"/>
      <c r="N45" s="51"/>
      <c r="O45" s="51"/>
      <c r="P45" s="51"/>
      <c r="Q45" s="50"/>
      <c r="R45" s="50"/>
    </row>
    <row r="46" spans="1:18" s="59" customFormat="1" x14ac:dyDescent="0.2">
      <c r="A46" s="55"/>
      <c r="B46" s="37"/>
      <c r="C46" s="37"/>
      <c r="D46" s="56"/>
      <c r="E46" s="37"/>
      <c r="F46" s="37"/>
      <c r="G46" s="37"/>
      <c r="H46" s="57"/>
      <c r="I46" s="37"/>
      <c r="J46" s="37"/>
      <c r="K46" s="37"/>
      <c r="L46" s="55"/>
      <c r="M46" s="58"/>
      <c r="N46" s="37"/>
      <c r="O46" s="37"/>
      <c r="P46" s="37"/>
      <c r="Q46" s="37"/>
      <c r="R46" s="37"/>
    </row>
    <row r="47" spans="1:18" s="59" customFormat="1" x14ac:dyDescent="0.2">
      <c r="A47" s="55"/>
      <c r="B47" s="37"/>
      <c r="C47" s="37"/>
      <c r="D47" s="56"/>
      <c r="E47" s="37"/>
      <c r="F47" s="37"/>
      <c r="G47" s="37"/>
      <c r="H47" s="57"/>
      <c r="I47" s="37"/>
      <c r="J47" s="37"/>
      <c r="K47" s="37"/>
      <c r="L47" s="55"/>
      <c r="M47" s="60" t="s">
        <v>82</v>
      </c>
      <c r="N47" s="61"/>
      <c r="O47" s="61"/>
      <c r="P47" s="61"/>
      <c r="Q47" s="61"/>
      <c r="R47" s="62">
        <f>SUM(P5:P44)</f>
        <v>0</v>
      </c>
    </row>
    <row r="48" spans="1:18" s="59" customFormat="1" x14ac:dyDescent="0.2">
      <c r="A48" s="55"/>
      <c r="B48" s="37"/>
      <c r="C48" s="37"/>
      <c r="D48" s="56"/>
      <c r="E48" s="37"/>
      <c r="F48" s="37"/>
      <c r="G48" s="37"/>
      <c r="H48" s="57"/>
      <c r="I48" s="37"/>
      <c r="J48" s="37"/>
      <c r="K48" s="37"/>
      <c r="L48" s="55"/>
      <c r="M48" s="60" t="s">
        <v>83</v>
      </c>
      <c r="N48" s="61"/>
      <c r="O48" s="61"/>
      <c r="P48" s="61"/>
      <c r="Q48" s="61"/>
      <c r="R48" s="62" t="e">
        <f>SUM(R5:R44)</f>
        <v>#VALUE!</v>
      </c>
    </row>
    <row r="49" spans="1:18" s="59" customFormat="1" x14ac:dyDescent="0.2">
      <c r="A49" s="55"/>
      <c r="B49" s="37"/>
      <c r="C49" s="37"/>
      <c r="D49" s="56"/>
      <c r="E49" s="37"/>
      <c r="F49" s="37"/>
      <c r="G49" s="37"/>
      <c r="H49" s="37"/>
      <c r="I49" s="37"/>
      <c r="J49" s="37"/>
      <c r="K49" s="37"/>
      <c r="L49" s="55"/>
      <c r="M49" s="60" t="s">
        <v>84</v>
      </c>
      <c r="N49" s="63"/>
      <c r="O49" s="64"/>
      <c r="P49" s="61"/>
      <c r="Q49" s="61"/>
      <c r="R49" s="62" t="e">
        <f>SUM(Q5:Q44)</f>
        <v>#VALUE!</v>
      </c>
    </row>
    <row r="50" spans="1:18" s="59" customFormat="1" x14ac:dyDescent="0.2">
      <c r="A50" s="50" t="s">
        <v>85</v>
      </c>
      <c r="B50" s="50"/>
      <c r="C50" s="37"/>
      <c r="D50" s="56"/>
      <c r="E50" s="37"/>
      <c r="F50" s="37"/>
      <c r="G50" s="37"/>
      <c r="H50" s="37"/>
      <c r="I50" s="37"/>
      <c r="J50" s="37"/>
      <c r="K50" s="37"/>
      <c r="L50" s="55"/>
      <c r="M50" s="60" t="s">
        <v>108</v>
      </c>
      <c r="N50" s="63"/>
      <c r="O50" s="241" t="s">
        <v>102</v>
      </c>
      <c r="P50" s="61"/>
      <c r="Q50" s="61"/>
      <c r="R50" s="62" t="e">
        <f>R47*O50</f>
        <v>#VALUE!</v>
      </c>
    </row>
    <row r="51" spans="1:18" s="59" customFormat="1" x14ac:dyDescent="0.2">
      <c r="A51" s="55"/>
      <c r="B51" s="37"/>
      <c r="C51" s="227"/>
      <c r="D51" s="227"/>
      <c r="E51" s="227"/>
      <c r="F51" s="37"/>
      <c r="G51" s="37"/>
      <c r="H51" s="37"/>
      <c r="I51" s="37"/>
      <c r="J51" s="37"/>
      <c r="K51" s="37"/>
      <c r="L51" s="55"/>
      <c r="M51" s="60" t="s">
        <v>86</v>
      </c>
      <c r="N51" s="63"/>
      <c r="O51" s="241" t="s">
        <v>105</v>
      </c>
      <c r="P51" s="61"/>
      <c r="Q51" s="61"/>
      <c r="R51" s="62" t="e">
        <f>R47*O51</f>
        <v>#VALUE!</v>
      </c>
    </row>
    <row r="52" spans="1:18" s="59" customFormat="1" ht="17" thickBot="1" x14ac:dyDescent="0.25">
      <c r="A52" s="55"/>
      <c r="B52" s="37"/>
      <c r="C52" s="219"/>
      <c r="D52" s="219"/>
      <c r="E52" s="219"/>
      <c r="F52" s="37"/>
      <c r="G52" s="37"/>
      <c r="H52" s="37"/>
      <c r="I52" s="37"/>
      <c r="J52" s="37"/>
      <c r="K52" s="37"/>
      <c r="L52" s="55"/>
      <c r="M52" s="53"/>
      <c r="N52" s="51"/>
      <c r="O52" s="65"/>
      <c r="P52" s="66"/>
      <c r="Q52" s="66"/>
      <c r="R52" s="157">
        <f>R47*O52</f>
        <v>0</v>
      </c>
    </row>
    <row r="53" spans="1:18" s="59" customFormat="1" ht="15" customHeight="1" thickBot="1" x14ac:dyDescent="0.25">
      <c r="A53" s="55"/>
      <c r="B53" s="37"/>
      <c r="C53" s="37"/>
      <c r="D53" s="56"/>
      <c r="E53" s="37"/>
      <c r="F53" s="37"/>
      <c r="G53" s="37"/>
      <c r="H53" s="37"/>
      <c r="I53" s="37"/>
      <c r="J53" s="37"/>
      <c r="K53" s="37"/>
      <c r="L53" s="72"/>
      <c r="M53" s="67" t="s">
        <v>87</v>
      </c>
      <c r="N53" s="68"/>
      <c r="O53" s="69"/>
      <c r="P53" s="69"/>
      <c r="Q53" s="69"/>
      <c r="R53" s="70" t="e">
        <f>SUM(R47:R51)</f>
        <v>#VALUE!</v>
      </c>
    </row>
    <row r="54" spans="1:18" s="59" customFormat="1" ht="17" thickBot="1" x14ac:dyDescent="0.25">
      <c r="A54" s="55"/>
      <c r="B54" s="37"/>
      <c r="C54" s="37"/>
      <c r="D54" s="56"/>
      <c r="E54" s="37"/>
      <c r="F54" s="37"/>
      <c r="G54" s="37"/>
      <c r="H54" s="37"/>
      <c r="I54" s="37"/>
      <c r="J54" s="37"/>
      <c r="K54" s="37"/>
      <c r="L54" s="72"/>
      <c r="M54" s="58"/>
      <c r="N54" s="37"/>
      <c r="O54" s="37"/>
      <c r="P54" s="37"/>
      <c r="Q54" s="37"/>
      <c r="R54" s="37"/>
    </row>
    <row r="55" spans="1:18" s="59" customFormat="1" ht="17" thickBot="1" x14ac:dyDescent="0.25">
      <c r="A55" s="50" t="s">
        <v>88</v>
      </c>
      <c r="B55" s="50"/>
      <c r="C55" s="37"/>
      <c r="D55" s="56"/>
      <c r="E55" s="37"/>
      <c r="F55" s="37"/>
      <c r="G55" s="37"/>
      <c r="H55" s="37"/>
      <c r="I55" s="37"/>
      <c r="J55" s="37"/>
      <c r="K55" s="37"/>
      <c r="L55" s="55"/>
      <c r="M55" s="67" t="s">
        <v>97</v>
      </c>
      <c r="N55" s="68"/>
      <c r="O55" s="69"/>
      <c r="P55" s="69"/>
      <c r="Q55" s="69"/>
      <c r="R55" s="71" t="e">
        <f>R53+R113+R173</f>
        <v>#VALUE!</v>
      </c>
    </row>
    <row r="56" spans="1:18" s="59" customFormat="1" x14ac:dyDescent="0.2">
      <c r="A56" s="37"/>
      <c r="B56" s="76"/>
      <c r="C56" s="10"/>
      <c r="D56" s="74"/>
      <c r="E56" s="10"/>
      <c r="F56" s="10"/>
      <c r="G56" s="10"/>
      <c r="H56" s="37"/>
      <c r="I56" s="37"/>
      <c r="J56" s="37"/>
      <c r="K56" s="37"/>
      <c r="L56" s="73"/>
      <c r="M56" s="75"/>
      <c r="N56" s="10"/>
      <c r="O56" s="10"/>
      <c r="P56" s="10"/>
      <c r="Q56" s="10"/>
      <c r="R56" s="79" t="s">
        <v>90</v>
      </c>
    </row>
    <row r="57" spans="1:18" s="59" customFormat="1" x14ac:dyDescent="0.2">
      <c r="A57" s="84"/>
      <c r="C57" s="76"/>
      <c r="D57" s="81"/>
      <c r="E57" s="76"/>
      <c r="F57" s="76"/>
      <c r="G57" s="76"/>
      <c r="H57" s="66"/>
      <c r="I57" s="66"/>
      <c r="J57" s="66"/>
      <c r="K57" s="66"/>
      <c r="L57" s="80"/>
      <c r="M57" s="77"/>
      <c r="N57" s="76"/>
      <c r="O57" s="76"/>
      <c r="P57" s="76"/>
      <c r="Q57" s="76"/>
      <c r="R57" s="78"/>
    </row>
    <row r="58" spans="1:18" s="85" customFormat="1" ht="20" customHeight="1" x14ac:dyDescent="0.2">
      <c r="A58" s="66"/>
      <c r="B58" s="88"/>
      <c r="C58" s="66"/>
      <c r="D58" s="66"/>
      <c r="E58" s="66"/>
      <c r="F58" s="66"/>
      <c r="G58" s="66"/>
      <c r="H58" s="66"/>
      <c r="I58" s="66"/>
      <c r="J58" s="88"/>
      <c r="K58" s="217"/>
      <c r="L58" s="72"/>
      <c r="M58" s="66"/>
      <c r="N58" s="37"/>
      <c r="O58" s="66"/>
      <c r="P58" s="218"/>
      <c r="Q58" s="37"/>
      <c r="R58" s="37"/>
    </row>
    <row r="61" spans="1:18" ht="17" thickBot="1" x14ac:dyDescent="0.25"/>
    <row r="62" spans="1:18" x14ac:dyDescent="0.2">
      <c r="A62" s="1"/>
      <c r="B62" s="2" t="s">
        <v>50</v>
      </c>
      <c r="C62" s="2"/>
      <c r="D62" s="3" t="s">
        <v>62</v>
      </c>
      <c r="E62" s="4"/>
      <c r="F62" s="2"/>
      <c r="G62" s="5"/>
      <c r="H62" s="2" t="s">
        <v>51</v>
      </c>
      <c r="I62" s="4"/>
      <c r="J62" s="2"/>
      <c r="K62" s="6"/>
      <c r="L62" s="86"/>
      <c r="M62" s="7" t="s">
        <v>52</v>
      </c>
      <c r="N62" s="4"/>
      <c r="O62" s="4"/>
      <c r="P62" s="8" t="s">
        <v>63</v>
      </c>
      <c r="Q62" s="2"/>
      <c r="R62" s="9" t="s">
        <v>64</v>
      </c>
    </row>
    <row r="63" spans="1:18" ht="17" thickBot="1" x14ac:dyDescent="0.25">
      <c r="A63" s="11"/>
      <c r="B63" s="12"/>
      <c r="C63" s="13"/>
      <c r="D63" s="231"/>
      <c r="E63" s="232"/>
      <c r="F63" s="232"/>
      <c r="G63" s="233"/>
      <c r="H63" s="237"/>
      <c r="I63" s="237"/>
      <c r="J63" s="237"/>
      <c r="K63" s="238"/>
      <c r="L63" s="220"/>
      <c r="M63" s="239"/>
      <c r="N63" s="237"/>
      <c r="O63" s="238"/>
      <c r="P63" s="228"/>
      <c r="Q63" s="229"/>
      <c r="R63" s="230"/>
    </row>
    <row r="64" spans="1:18" ht="17" thickBot="1" x14ac:dyDescent="0.25">
      <c r="A64" s="1"/>
      <c r="B64" s="4"/>
      <c r="C64" s="15"/>
      <c r="D64" s="16" t="s">
        <v>65</v>
      </c>
      <c r="E64" s="17" t="s">
        <v>66</v>
      </c>
      <c r="F64" s="18"/>
      <c r="G64" s="19" t="s">
        <v>67</v>
      </c>
      <c r="H64" s="20"/>
      <c r="I64" s="21" t="s">
        <v>68</v>
      </c>
      <c r="J64" s="20"/>
      <c r="K64" s="234" t="s">
        <v>69</v>
      </c>
      <c r="L64" s="235"/>
      <c r="M64" s="235"/>
      <c r="N64" s="236"/>
      <c r="O64" s="22" t="s">
        <v>70</v>
      </c>
      <c r="P64" s="23" t="s">
        <v>71</v>
      </c>
      <c r="Q64" s="24" t="s">
        <v>72</v>
      </c>
      <c r="R64" s="24" t="s">
        <v>73</v>
      </c>
    </row>
    <row r="65" spans="1:18" ht="17" thickBot="1" x14ac:dyDescent="0.25">
      <c r="A65" s="25"/>
      <c r="B65" s="26" t="s">
        <v>74</v>
      </c>
      <c r="C65" s="24" t="s">
        <v>32</v>
      </c>
      <c r="D65" s="27" t="s">
        <v>75</v>
      </c>
      <c r="E65" s="28" t="s">
        <v>76</v>
      </c>
      <c r="F65" s="28" t="s">
        <v>77</v>
      </c>
      <c r="G65" s="28" t="s">
        <v>76</v>
      </c>
      <c r="H65" s="28" t="s">
        <v>77</v>
      </c>
      <c r="I65" s="28" t="s">
        <v>76</v>
      </c>
      <c r="J65" s="28" t="s">
        <v>77</v>
      </c>
      <c r="K65" s="24" t="s">
        <v>78</v>
      </c>
      <c r="L65" s="28" t="s">
        <v>30</v>
      </c>
      <c r="M65" s="29" t="s">
        <v>75</v>
      </c>
      <c r="N65" s="24" t="s">
        <v>77</v>
      </c>
      <c r="O65" s="24" t="s">
        <v>79</v>
      </c>
      <c r="P65" s="24" t="s">
        <v>80</v>
      </c>
      <c r="Q65" s="240" t="s">
        <v>102</v>
      </c>
      <c r="R65" s="240" t="s">
        <v>102</v>
      </c>
    </row>
    <row r="66" spans="1:18" x14ac:dyDescent="0.2">
      <c r="A66" s="30"/>
      <c r="B66" s="155"/>
      <c r="C66" s="43"/>
      <c r="D66" s="82"/>
      <c r="E66" s="83"/>
      <c r="F66" s="31">
        <f t="shared" ref="F66:F105" si="5">D66*E66</f>
        <v>0</v>
      </c>
      <c r="G66" s="87"/>
      <c r="H66" s="31">
        <f t="shared" ref="H66:H105" si="6">(D66*1.5)*G66</f>
        <v>0</v>
      </c>
      <c r="I66" s="32"/>
      <c r="J66" s="31">
        <f t="shared" ref="J66:J105" si="7">(D66*2)*I66</f>
        <v>0</v>
      </c>
      <c r="K66" s="33"/>
      <c r="L66" s="87"/>
      <c r="M66" s="34"/>
      <c r="N66" s="35">
        <f t="shared" ref="N66:N105" si="8">L66*M66</f>
        <v>0</v>
      </c>
      <c r="O66" s="36"/>
      <c r="P66" s="31">
        <f t="shared" ref="P66:P105" si="9">F66+H66+J66+N66+O66</f>
        <v>0</v>
      </c>
      <c r="Q66" s="31" t="e">
        <f>P66*Q65</f>
        <v>#VALUE!</v>
      </c>
      <c r="R66" s="31" t="e">
        <f>P66*R65</f>
        <v>#VALUE!</v>
      </c>
    </row>
    <row r="67" spans="1:18" x14ac:dyDescent="0.2">
      <c r="A67" s="43"/>
      <c r="B67" s="110"/>
      <c r="C67" s="43"/>
      <c r="D67" s="82"/>
      <c r="E67" s="83"/>
      <c r="F67" s="40">
        <f t="shared" si="5"/>
        <v>0</v>
      </c>
      <c r="G67" s="87"/>
      <c r="H67" s="40">
        <f t="shared" si="6"/>
        <v>0</v>
      </c>
      <c r="I67" s="87"/>
      <c r="J67" s="40">
        <f t="shared" si="7"/>
        <v>0</v>
      </c>
      <c r="K67" s="33"/>
      <c r="L67" s="43"/>
      <c r="M67" s="34"/>
      <c r="N67" s="35">
        <f t="shared" si="8"/>
        <v>0</v>
      </c>
      <c r="O67" s="42"/>
      <c r="P67" s="40">
        <f t="shared" si="9"/>
        <v>0</v>
      </c>
      <c r="Q67" s="40" t="e">
        <f>P67*Q65</f>
        <v>#VALUE!</v>
      </c>
      <c r="R67" s="40" t="e">
        <f>P67*R65</f>
        <v>#VALUE!</v>
      </c>
    </row>
    <row r="68" spans="1:18" x14ac:dyDescent="0.2">
      <c r="A68" s="43"/>
      <c r="B68" s="41"/>
      <c r="C68" s="43"/>
      <c r="D68" s="82"/>
      <c r="E68" s="43"/>
      <c r="F68" s="40">
        <f t="shared" si="5"/>
        <v>0</v>
      </c>
      <c r="G68" s="43"/>
      <c r="H68" s="40">
        <f t="shared" si="6"/>
        <v>0</v>
      </c>
      <c r="I68" s="43"/>
      <c r="J68" s="40">
        <f t="shared" si="7"/>
        <v>0</v>
      </c>
      <c r="K68" s="43"/>
      <c r="L68" s="43"/>
      <c r="M68" s="34"/>
      <c r="N68" s="35">
        <f t="shared" si="8"/>
        <v>0</v>
      </c>
      <c r="O68" s="42"/>
      <c r="P68" s="40">
        <f t="shared" si="9"/>
        <v>0</v>
      </c>
      <c r="Q68" s="40" t="e">
        <f>P68*Q65</f>
        <v>#VALUE!</v>
      </c>
      <c r="R68" s="40" t="e">
        <f>P68*R65</f>
        <v>#VALUE!</v>
      </c>
    </row>
    <row r="69" spans="1:18" x14ac:dyDescent="0.2">
      <c r="A69" s="43"/>
      <c r="B69" s="101"/>
      <c r="C69" s="43"/>
      <c r="D69" s="82"/>
      <c r="E69" s="43"/>
      <c r="F69" s="40">
        <f t="shared" si="5"/>
        <v>0</v>
      </c>
      <c r="G69" s="43"/>
      <c r="H69" s="40">
        <f t="shared" si="6"/>
        <v>0</v>
      </c>
      <c r="I69" s="43"/>
      <c r="J69" s="40">
        <f t="shared" si="7"/>
        <v>0</v>
      </c>
      <c r="K69" s="43"/>
      <c r="L69" s="43"/>
      <c r="M69" s="34"/>
      <c r="N69" s="35">
        <f t="shared" si="8"/>
        <v>0</v>
      </c>
      <c r="O69" s="42"/>
      <c r="P69" s="40">
        <f t="shared" si="9"/>
        <v>0</v>
      </c>
      <c r="Q69" s="40" t="e">
        <f>P69*Q65</f>
        <v>#VALUE!</v>
      </c>
      <c r="R69" s="40" t="e">
        <f>P69*R65</f>
        <v>#VALUE!</v>
      </c>
    </row>
    <row r="70" spans="1:18" x14ac:dyDescent="0.2">
      <c r="A70" s="43"/>
      <c r="B70" s="153"/>
      <c r="C70" s="83"/>
      <c r="D70" s="82"/>
      <c r="E70" s="43"/>
      <c r="F70" s="40">
        <f t="shared" si="5"/>
        <v>0</v>
      </c>
      <c r="G70" s="43"/>
      <c r="H70" s="40">
        <f t="shared" si="6"/>
        <v>0</v>
      </c>
      <c r="I70" s="43"/>
      <c r="J70" s="40">
        <f t="shared" si="7"/>
        <v>0</v>
      </c>
      <c r="K70" s="43"/>
      <c r="L70" s="43"/>
      <c r="M70" s="34"/>
      <c r="N70" s="35">
        <f t="shared" si="8"/>
        <v>0</v>
      </c>
      <c r="O70" s="42"/>
      <c r="P70" s="40">
        <f t="shared" si="9"/>
        <v>0</v>
      </c>
      <c r="Q70" s="40" t="e">
        <f>P70*Q65</f>
        <v>#VALUE!</v>
      </c>
      <c r="R70" s="40" t="e">
        <f>P70*R65</f>
        <v>#VALUE!</v>
      </c>
    </row>
    <row r="71" spans="1:18" x14ac:dyDescent="0.2">
      <c r="A71" s="43"/>
      <c r="B71" s="153"/>
      <c r="C71" s="83"/>
      <c r="D71" s="82"/>
      <c r="E71" s="43"/>
      <c r="F71" s="40">
        <f t="shared" si="5"/>
        <v>0</v>
      </c>
      <c r="G71" s="87"/>
      <c r="H71" s="40">
        <f t="shared" si="6"/>
        <v>0</v>
      </c>
      <c r="I71" s="87"/>
      <c r="J71" s="40">
        <f t="shared" si="7"/>
        <v>0</v>
      </c>
      <c r="K71" s="43"/>
      <c r="L71" s="43"/>
      <c r="M71" s="34"/>
      <c r="N71" s="35">
        <f t="shared" si="8"/>
        <v>0</v>
      </c>
      <c r="O71" s="42"/>
      <c r="P71" s="40">
        <f t="shared" si="9"/>
        <v>0</v>
      </c>
      <c r="Q71" s="40" t="e">
        <f>P71*Q65</f>
        <v>#VALUE!</v>
      </c>
      <c r="R71" s="40" t="e">
        <f>P71*R65</f>
        <v>#VALUE!</v>
      </c>
    </row>
    <row r="72" spans="1:18" x14ac:dyDescent="0.2">
      <c r="A72" s="43"/>
      <c r="B72" s="153"/>
      <c r="C72" s="83"/>
      <c r="D72" s="82"/>
      <c r="E72" s="43"/>
      <c r="F72" s="40">
        <f t="shared" si="5"/>
        <v>0</v>
      </c>
      <c r="G72" s="87"/>
      <c r="H72" s="40">
        <f t="shared" si="6"/>
        <v>0</v>
      </c>
      <c r="I72" s="87"/>
      <c r="J72" s="40">
        <f t="shared" si="7"/>
        <v>0</v>
      </c>
      <c r="K72" s="33"/>
      <c r="L72" s="43"/>
      <c r="M72" s="34"/>
      <c r="N72" s="35">
        <f t="shared" si="8"/>
        <v>0</v>
      </c>
      <c r="O72" s="42"/>
      <c r="P72" s="40">
        <f t="shared" si="9"/>
        <v>0</v>
      </c>
      <c r="Q72" s="40" t="e">
        <f>P72*Q65</f>
        <v>#VALUE!</v>
      </c>
      <c r="R72" s="40" t="e">
        <f>P72*R65</f>
        <v>#VALUE!</v>
      </c>
    </row>
    <row r="73" spans="1:18" x14ac:dyDescent="0.2">
      <c r="A73" s="43"/>
      <c r="B73" s="83"/>
      <c r="C73" s="83"/>
      <c r="D73" s="82"/>
      <c r="E73" s="43"/>
      <c r="F73" s="40">
        <f t="shared" si="5"/>
        <v>0</v>
      </c>
      <c r="G73" s="87"/>
      <c r="H73" s="40">
        <f t="shared" si="6"/>
        <v>0</v>
      </c>
      <c r="I73" s="87"/>
      <c r="J73" s="40">
        <f t="shared" si="7"/>
        <v>0</v>
      </c>
      <c r="K73" s="33"/>
      <c r="L73" s="43"/>
      <c r="M73" s="34"/>
      <c r="N73" s="35">
        <f t="shared" si="8"/>
        <v>0</v>
      </c>
      <c r="O73" s="42"/>
      <c r="P73" s="40">
        <f t="shared" si="9"/>
        <v>0</v>
      </c>
      <c r="Q73" s="40" t="e">
        <f>P73*Q65</f>
        <v>#VALUE!</v>
      </c>
      <c r="R73" s="40" t="e">
        <f>P73*R65</f>
        <v>#VALUE!</v>
      </c>
    </row>
    <row r="74" spans="1:18" x14ac:dyDescent="0.2">
      <c r="A74" s="43"/>
      <c r="B74" s="32"/>
      <c r="C74" s="43"/>
      <c r="D74" s="82"/>
      <c r="E74" s="43"/>
      <c r="F74" s="40">
        <f t="shared" si="5"/>
        <v>0</v>
      </c>
      <c r="G74" s="87"/>
      <c r="H74" s="40">
        <f t="shared" si="6"/>
        <v>0</v>
      </c>
      <c r="I74" s="87"/>
      <c r="J74" s="40">
        <f t="shared" si="7"/>
        <v>0</v>
      </c>
      <c r="K74" s="33"/>
      <c r="L74" s="43"/>
      <c r="M74" s="34"/>
      <c r="N74" s="35">
        <f t="shared" si="8"/>
        <v>0</v>
      </c>
      <c r="O74" s="42"/>
      <c r="P74" s="40">
        <f t="shared" si="9"/>
        <v>0</v>
      </c>
      <c r="Q74" s="40" t="e">
        <f>P74*Q65</f>
        <v>#VALUE!</v>
      </c>
      <c r="R74" s="40" t="e">
        <f>P74*R65</f>
        <v>#VALUE!</v>
      </c>
    </row>
    <row r="75" spans="1:18" x14ac:dyDescent="0.2">
      <c r="A75" s="43"/>
      <c r="B75" s="87"/>
      <c r="C75" s="43"/>
      <c r="D75" s="82"/>
      <c r="E75" s="43"/>
      <c r="F75" s="40">
        <f t="shared" si="5"/>
        <v>0</v>
      </c>
      <c r="G75" s="87"/>
      <c r="H75" s="40">
        <f t="shared" si="6"/>
        <v>0</v>
      </c>
      <c r="I75" s="87"/>
      <c r="J75" s="40">
        <f t="shared" si="7"/>
        <v>0</v>
      </c>
      <c r="K75" s="33"/>
      <c r="L75" s="43"/>
      <c r="M75" s="34"/>
      <c r="N75" s="35">
        <f t="shared" si="8"/>
        <v>0</v>
      </c>
      <c r="O75" s="42"/>
      <c r="P75" s="40">
        <f t="shared" si="9"/>
        <v>0</v>
      </c>
      <c r="Q75" s="40" t="e">
        <f>P75*Q65</f>
        <v>#VALUE!</v>
      </c>
      <c r="R75" s="40" t="e">
        <f>P75*R65</f>
        <v>#VALUE!</v>
      </c>
    </row>
    <row r="76" spans="1:18" x14ac:dyDescent="0.2">
      <c r="A76" s="43"/>
      <c r="B76" s="41"/>
      <c r="C76" s="43"/>
      <c r="D76" s="82"/>
      <c r="E76" s="43"/>
      <c r="F76" s="40">
        <f t="shared" si="5"/>
        <v>0</v>
      </c>
      <c r="G76" s="87"/>
      <c r="H76" s="40">
        <f t="shared" si="6"/>
        <v>0</v>
      </c>
      <c r="I76" s="87"/>
      <c r="J76" s="40">
        <f t="shared" si="7"/>
        <v>0</v>
      </c>
      <c r="K76" s="33"/>
      <c r="L76" s="43"/>
      <c r="M76" s="34"/>
      <c r="N76" s="35">
        <f t="shared" si="8"/>
        <v>0</v>
      </c>
      <c r="O76" s="42"/>
      <c r="P76" s="40">
        <f t="shared" si="9"/>
        <v>0</v>
      </c>
      <c r="Q76" s="40" t="e">
        <f>P76*Q65</f>
        <v>#VALUE!</v>
      </c>
      <c r="R76" s="40" t="e">
        <f>P76*R65</f>
        <v>#VALUE!</v>
      </c>
    </row>
    <row r="77" spans="1:18" x14ac:dyDescent="0.2">
      <c r="A77" s="43"/>
      <c r="B77" s="32"/>
      <c r="C77" s="43"/>
      <c r="D77" s="82"/>
      <c r="E77" s="43"/>
      <c r="F77" s="40">
        <f t="shared" si="5"/>
        <v>0</v>
      </c>
      <c r="G77" s="87"/>
      <c r="H77" s="40">
        <f t="shared" si="6"/>
        <v>0</v>
      </c>
      <c r="I77" s="87"/>
      <c r="J77" s="40">
        <f t="shared" si="7"/>
        <v>0</v>
      </c>
      <c r="K77" s="43"/>
      <c r="L77" s="43"/>
      <c r="M77" s="34"/>
      <c r="N77" s="35">
        <f t="shared" si="8"/>
        <v>0</v>
      </c>
      <c r="O77" s="42"/>
      <c r="P77" s="40">
        <f t="shared" si="9"/>
        <v>0</v>
      </c>
      <c r="Q77" s="40" t="e">
        <f>P77*Q65</f>
        <v>#VALUE!</v>
      </c>
      <c r="R77" s="40" t="e">
        <f>P77*R65</f>
        <v>#VALUE!</v>
      </c>
    </row>
    <row r="78" spans="1:18" x14ac:dyDescent="0.2">
      <c r="A78" s="43"/>
      <c r="B78" s="32"/>
      <c r="C78" s="43"/>
      <c r="D78" s="82"/>
      <c r="E78" s="43"/>
      <c r="F78" s="40">
        <f t="shared" si="5"/>
        <v>0</v>
      </c>
      <c r="G78" s="87"/>
      <c r="H78" s="40">
        <f t="shared" si="6"/>
        <v>0</v>
      </c>
      <c r="I78" s="87"/>
      <c r="J78" s="40">
        <f t="shared" si="7"/>
        <v>0</v>
      </c>
      <c r="K78" s="43"/>
      <c r="L78" s="43"/>
      <c r="M78" s="34"/>
      <c r="N78" s="35">
        <f t="shared" si="8"/>
        <v>0</v>
      </c>
      <c r="O78" s="42"/>
      <c r="P78" s="40">
        <f t="shared" si="9"/>
        <v>0</v>
      </c>
      <c r="Q78" s="40" t="e">
        <f>P78*Q65</f>
        <v>#VALUE!</v>
      </c>
      <c r="R78" s="40" t="e">
        <f>P78*R65</f>
        <v>#VALUE!</v>
      </c>
    </row>
    <row r="79" spans="1:18" x14ac:dyDescent="0.2">
      <c r="A79" s="43"/>
      <c r="B79" s="32"/>
      <c r="C79" s="43"/>
      <c r="D79" s="82"/>
      <c r="E79" s="43"/>
      <c r="F79" s="40">
        <f t="shared" si="5"/>
        <v>0</v>
      </c>
      <c r="G79" s="87"/>
      <c r="H79" s="40">
        <f t="shared" si="6"/>
        <v>0</v>
      </c>
      <c r="I79" s="87"/>
      <c r="J79" s="40">
        <f t="shared" si="7"/>
        <v>0</v>
      </c>
      <c r="K79" s="43"/>
      <c r="L79" s="43"/>
      <c r="M79" s="34"/>
      <c r="N79" s="35">
        <f t="shared" si="8"/>
        <v>0</v>
      </c>
      <c r="O79" s="42"/>
      <c r="P79" s="40">
        <f t="shared" si="9"/>
        <v>0</v>
      </c>
      <c r="Q79" s="40" t="e">
        <f>P79*Q65</f>
        <v>#VALUE!</v>
      </c>
      <c r="R79" s="40" t="e">
        <f>P79*R65</f>
        <v>#VALUE!</v>
      </c>
    </row>
    <row r="80" spans="1:18" x14ac:dyDescent="0.2">
      <c r="A80" s="43"/>
      <c r="B80" s="104"/>
      <c r="C80" s="43"/>
      <c r="D80" s="82"/>
      <c r="E80" s="43"/>
      <c r="F80" s="40">
        <f t="shared" si="5"/>
        <v>0</v>
      </c>
      <c r="G80" s="87"/>
      <c r="H80" s="40">
        <f t="shared" si="6"/>
        <v>0</v>
      </c>
      <c r="I80" s="87"/>
      <c r="J80" s="40">
        <f t="shared" si="7"/>
        <v>0</v>
      </c>
      <c r="K80" s="43"/>
      <c r="L80" s="43"/>
      <c r="M80" s="34"/>
      <c r="N80" s="35">
        <f t="shared" si="8"/>
        <v>0</v>
      </c>
      <c r="O80" s="42"/>
      <c r="P80" s="40">
        <f t="shared" si="9"/>
        <v>0</v>
      </c>
      <c r="Q80" s="40" t="e">
        <f>P80*Q65</f>
        <v>#VALUE!</v>
      </c>
      <c r="R80" s="40" t="e">
        <f>P80*R65</f>
        <v>#VALUE!</v>
      </c>
    </row>
    <row r="81" spans="1:18" x14ac:dyDescent="0.2">
      <c r="A81" s="43"/>
      <c r="B81" s="41"/>
      <c r="C81" s="43"/>
      <c r="D81" s="82"/>
      <c r="E81" s="43"/>
      <c r="F81" s="40">
        <f t="shared" si="5"/>
        <v>0</v>
      </c>
      <c r="G81" s="87"/>
      <c r="H81" s="40">
        <f t="shared" si="6"/>
        <v>0</v>
      </c>
      <c r="I81" s="87"/>
      <c r="J81" s="40">
        <f t="shared" si="7"/>
        <v>0</v>
      </c>
      <c r="K81" s="33"/>
      <c r="L81" s="43"/>
      <c r="M81" s="34"/>
      <c r="N81" s="35">
        <f t="shared" si="8"/>
        <v>0</v>
      </c>
      <c r="O81" s="42"/>
      <c r="P81" s="40">
        <f t="shared" si="9"/>
        <v>0</v>
      </c>
      <c r="Q81" s="40" t="e">
        <f>P81*Q65</f>
        <v>#VALUE!</v>
      </c>
      <c r="R81" s="40" t="e">
        <f>P81*R65</f>
        <v>#VALUE!</v>
      </c>
    </row>
    <row r="82" spans="1:18" x14ac:dyDescent="0.2">
      <c r="A82" s="43"/>
      <c r="B82" s="32"/>
      <c r="C82" s="43"/>
      <c r="D82" s="82"/>
      <c r="E82" s="43"/>
      <c r="F82" s="40">
        <f t="shared" si="5"/>
        <v>0</v>
      </c>
      <c r="G82" s="87"/>
      <c r="H82" s="40">
        <f t="shared" si="6"/>
        <v>0</v>
      </c>
      <c r="I82" s="87"/>
      <c r="J82" s="40">
        <f t="shared" si="7"/>
        <v>0</v>
      </c>
      <c r="K82" s="33"/>
      <c r="L82" s="43"/>
      <c r="M82" s="34"/>
      <c r="N82" s="35">
        <f t="shared" si="8"/>
        <v>0</v>
      </c>
      <c r="O82" s="42"/>
      <c r="P82" s="40">
        <f t="shared" si="9"/>
        <v>0</v>
      </c>
      <c r="Q82" s="40" t="e">
        <f>P82*Q65</f>
        <v>#VALUE!</v>
      </c>
      <c r="R82" s="40" t="e">
        <f>P82*R65</f>
        <v>#VALUE!</v>
      </c>
    </row>
    <row r="83" spans="1:18" x14ac:dyDescent="0.2">
      <c r="A83" s="43"/>
      <c r="B83" s="32"/>
      <c r="C83" s="43"/>
      <c r="D83" s="82"/>
      <c r="E83" s="43"/>
      <c r="F83" s="40">
        <f t="shared" si="5"/>
        <v>0</v>
      </c>
      <c r="G83" s="87"/>
      <c r="H83" s="40">
        <f t="shared" si="6"/>
        <v>0</v>
      </c>
      <c r="I83" s="87"/>
      <c r="J83" s="40">
        <f t="shared" si="7"/>
        <v>0</v>
      </c>
      <c r="K83" s="43"/>
      <c r="L83" s="43"/>
      <c r="M83" s="34"/>
      <c r="N83" s="35">
        <f t="shared" si="8"/>
        <v>0</v>
      </c>
      <c r="O83" s="42"/>
      <c r="P83" s="40">
        <f t="shared" si="9"/>
        <v>0</v>
      </c>
      <c r="Q83" s="40" t="e">
        <f>P83*Q65</f>
        <v>#VALUE!</v>
      </c>
      <c r="R83" s="40" t="e">
        <f>P83*R65</f>
        <v>#VALUE!</v>
      </c>
    </row>
    <row r="84" spans="1:18" x14ac:dyDescent="0.2">
      <c r="A84" s="43"/>
      <c r="B84" s="87"/>
      <c r="C84" s="43"/>
      <c r="D84" s="82"/>
      <c r="E84" s="43"/>
      <c r="F84" s="40">
        <f t="shared" si="5"/>
        <v>0</v>
      </c>
      <c r="G84" s="87"/>
      <c r="H84" s="40">
        <f t="shared" si="6"/>
        <v>0</v>
      </c>
      <c r="I84" s="87"/>
      <c r="J84" s="40">
        <f t="shared" si="7"/>
        <v>0</v>
      </c>
      <c r="K84" s="43"/>
      <c r="L84" s="43"/>
      <c r="M84" s="34"/>
      <c r="N84" s="35">
        <f t="shared" si="8"/>
        <v>0</v>
      </c>
      <c r="O84" s="42"/>
      <c r="P84" s="40">
        <f t="shared" si="9"/>
        <v>0</v>
      </c>
      <c r="Q84" s="40" t="e">
        <f>P84*Q65</f>
        <v>#VALUE!</v>
      </c>
      <c r="R84" s="40" t="e">
        <f>P84*R65</f>
        <v>#VALUE!</v>
      </c>
    </row>
    <row r="85" spans="1:18" x14ac:dyDescent="0.2">
      <c r="A85" s="43"/>
      <c r="B85" s="41"/>
      <c r="C85" s="43"/>
      <c r="D85" s="82"/>
      <c r="E85" s="43"/>
      <c r="F85" s="40">
        <f t="shared" si="5"/>
        <v>0</v>
      </c>
      <c r="G85" s="87"/>
      <c r="H85" s="40">
        <f t="shared" si="6"/>
        <v>0</v>
      </c>
      <c r="I85" s="43"/>
      <c r="J85" s="40">
        <f t="shared" si="7"/>
        <v>0</v>
      </c>
      <c r="K85" s="43"/>
      <c r="L85" s="43"/>
      <c r="M85" s="34"/>
      <c r="N85" s="35">
        <f t="shared" si="8"/>
        <v>0</v>
      </c>
      <c r="O85" s="42"/>
      <c r="P85" s="40">
        <f t="shared" si="9"/>
        <v>0</v>
      </c>
      <c r="Q85" s="40" t="e">
        <f>P85*Q65</f>
        <v>#VALUE!</v>
      </c>
      <c r="R85" s="40" t="e">
        <f>P85*R65</f>
        <v>#VALUE!</v>
      </c>
    </row>
    <row r="86" spans="1:18" x14ac:dyDescent="0.2">
      <c r="A86" s="43"/>
      <c r="B86" s="87"/>
      <c r="C86" s="43"/>
      <c r="D86" s="82"/>
      <c r="E86" s="43"/>
      <c r="F86" s="40">
        <f t="shared" si="5"/>
        <v>0</v>
      </c>
      <c r="G86" s="87"/>
      <c r="H86" s="40">
        <f t="shared" si="6"/>
        <v>0</v>
      </c>
      <c r="I86" s="43"/>
      <c r="J86" s="40">
        <f t="shared" si="7"/>
        <v>0</v>
      </c>
      <c r="K86" s="43"/>
      <c r="L86" s="43"/>
      <c r="M86" s="34"/>
      <c r="N86" s="35">
        <f t="shared" si="8"/>
        <v>0</v>
      </c>
      <c r="O86" s="42"/>
      <c r="P86" s="40">
        <f t="shared" si="9"/>
        <v>0</v>
      </c>
      <c r="Q86" s="40" t="e">
        <f>P86*Q65</f>
        <v>#VALUE!</v>
      </c>
      <c r="R86" s="40" t="e">
        <f>P86*R65</f>
        <v>#VALUE!</v>
      </c>
    </row>
    <row r="87" spans="1:18" x14ac:dyDescent="0.2">
      <c r="A87" s="43"/>
      <c r="B87" s="32"/>
      <c r="C87" s="43"/>
      <c r="D87" s="82"/>
      <c r="E87" s="43"/>
      <c r="F87" s="40">
        <f t="shared" si="5"/>
        <v>0</v>
      </c>
      <c r="G87" s="87"/>
      <c r="H87" s="40">
        <f t="shared" si="6"/>
        <v>0</v>
      </c>
      <c r="I87" s="43"/>
      <c r="J87" s="40">
        <f t="shared" si="7"/>
        <v>0</v>
      </c>
      <c r="K87" s="33"/>
      <c r="L87" s="43"/>
      <c r="M87" s="34"/>
      <c r="N87" s="35">
        <f t="shared" si="8"/>
        <v>0</v>
      </c>
      <c r="O87" s="42"/>
      <c r="P87" s="40">
        <f t="shared" si="9"/>
        <v>0</v>
      </c>
      <c r="Q87" s="40" t="e">
        <f>P87*Q65</f>
        <v>#VALUE!</v>
      </c>
      <c r="R87" s="40" t="e">
        <f>P87*R65</f>
        <v>#VALUE!</v>
      </c>
    </row>
    <row r="88" spans="1:18" x14ac:dyDescent="0.2">
      <c r="A88" s="43"/>
      <c r="B88" s="104"/>
      <c r="C88" s="43"/>
      <c r="D88" s="82"/>
      <c r="E88" s="43"/>
      <c r="F88" s="40">
        <f t="shared" si="5"/>
        <v>0</v>
      </c>
      <c r="G88" s="87"/>
      <c r="H88" s="40">
        <f t="shared" si="6"/>
        <v>0</v>
      </c>
      <c r="I88" s="43"/>
      <c r="J88" s="40">
        <f t="shared" si="7"/>
        <v>0</v>
      </c>
      <c r="K88" s="33"/>
      <c r="L88" s="43"/>
      <c r="M88" s="34"/>
      <c r="N88" s="35">
        <f t="shared" si="8"/>
        <v>0</v>
      </c>
      <c r="O88" s="42"/>
      <c r="P88" s="40">
        <f t="shared" si="9"/>
        <v>0</v>
      </c>
      <c r="Q88" s="40" t="e">
        <f>P88*Q65</f>
        <v>#VALUE!</v>
      </c>
      <c r="R88" s="40" t="e">
        <f>P88*R65</f>
        <v>#VALUE!</v>
      </c>
    </row>
    <row r="89" spans="1:18" x14ac:dyDescent="0.2">
      <c r="A89" s="43"/>
      <c r="B89" s="32"/>
      <c r="C89" s="43"/>
      <c r="D89" s="82"/>
      <c r="E89" s="43"/>
      <c r="F89" s="40">
        <f t="shared" si="5"/>
        <v>0</v>
      </c>
      <c r="G89" s="87"/>
      <c r="H89" s="40">
        <f t="shared" si="6"/>
        <v>0</v>
      </c>
      <c r="I89" s="43"/>
      <c r="J89" s="40">
        <f t="shared" si="7"/>
        <v>0</v>
      </c>
      <c r="K89" s="43"/>
      <c r="L89" s="43"/>
      <c r="M89" s="34"/>
      <c r="N89" s="35">
        <f t="shared" si="8"/>
        <v>0</v>
      </c>
      <c r="O89" s="42"/>
      <c r="P89" s="40">
        <f t="shared" si="9"/>
        <v>0</v>
      </c>
      <c r="Q89" s="40" t="e">
        <f>P89*Q65</f>
        <v>#VALUE!</v>
      </c>
      <c r="R89" s="40" t="e">
        <f>P89*R65</f>
        <v>#VALUE!</v>
      </c>
    </row>
    <row r="90" spans="1:18" x14ac:dyDescent="0.2">
      <c r="A90" s="43"/>
      <c r="B90" s="32"/>
      <c r="C90" s="43"/>
      <c r="D90" s="82"/>
      <c r="E90" s="43"/>
      <c r="F90" s="40">
        <f t="shared" si="5"/>
        <v>0</v>
      </c>
      <c r="G90" s="87"/>
      <c r="H90" s="40">
        <f t="shared" si="6"/>
        <v>0</v>
      </c>
      <c r="I90" s="43"/>
      <c r="J90" s="40">
        <f t="shared" si="7"/>
        <v>0</v>
      </c>
      <c r="K90" s="43"/>
      <c r="L90" s="43"/>
      <c r="M90" s="34"/>
      <c r="N90" s="35">
        <f t="shared" si="8"/>
        <v>0</v>
      </c>
      <c r="O90" s="42"/>
      <c r="P90" s="40">
        <f t="shared" si="9"/>
        <v>0</v>
      </c>
      <c r="Q90" s="40" t="e">
        <f>P90*Q65</f>
        <v>#VALUE!</v>
      </c>
      <c r="R90" s="40" t="e">
        <f>P90*R65</f>
        <v>#VALUE!</v>
      </c>
    </row>
    <row r="91" spans="1:18" x14ac:dyDescent="0.2">
      <c r="A91" s="43"/>
      <c r="B91" s="87"/>
      <c r="C91" s="43"/>
      <c r="D91" s="82"/>
      <c r="E91" s="43"/>
      <c r="F91" s="40">
        <f t="shared" si="5"/>
        <v>0</v>
      </c>
      <c r="G91" s="87"/>
      <c r="H91" s="40">
        <f t="shared" si="6"/>
        <v>0</v>
      </c>
      <c r="I91" s="43"/>
      <c r="J91" s="40">
        <f t="shared" si="7"/>
        <v>0</v>
      </c>
      <c r="K91" s="43"/>
      <c r="L91" s="43"/>
      <c r="M91" s="34"/>
      <c r="N91" s="35">
        <f t="shared" si="8"/>
        <v>0</v>
      </c>
      <c r="O91" s="42"/>
      <c r="P91" s="40">
        <f t="shared" si="9"/>
        <v>0</v>
      </c>
      <c r="Q91" s="40" t="e">
        <f>P91*Q65</f>
        <v>#VALUE!</v>
      </c>
      <c r="R91" s="40" t="e">
        <f>P91*R65</f>
        <v>#VALUE!</v>
      </c>
    </row>
    <row r="92" spans="1:18" x14ac:dyDescent="0.2">
      <c r="A92" s="43"/>
      <c r="B92" s="41"/>
      <c r="C92" s="43"/>
      <c r="D92" s="82"/>
      <c r="E92" s="43"/>
      <c r="F92" s="40">
        <f t="shared" si="5"/>
        <v>0</v>
      </c>
      <c r="G92" s="87"/>
      <c r="H92" s="40">
        <f t="shared" si="6"/>
        <v>0</v>
      </c>
      <c r="I92" s="43"/>
      <c r="J92" s="40">
        <f t="shared" si="7"/>
        <v>0</v>
      </c>
      <c r="K92" s="43"/>
      <c r="L92" s="43"/>
      <c r="M92" s="34"/>
      <c r="N92" s="35">
        <f t="shared" si="8"/>
        <v>0</v>
      </c>
      <c r="O92" s="42"/>
      <c r="P92" s="40">
        <f t="shared" si="9"/>
        <v>0</v>
      </c>
      <c r="Q92" s="40" t="e">
        <f>P92*Q65</f>
        <v>#VALUE!</v>
      </c>
      <c r="R92" s="40" t="e">
        <f>P92*R65</f>
        <v>#VALUE!</v>
      </c>
    </row>
    <row r="93" spans="1:18" x14ac:dyDescent="0.2">
      <c r="A93" s="43"/>
      <c r="B93" s="32"/>
      <c r="C93" s="43"/>
      <c r="D93" s="82"/>
      <c r="E93" s="43"/>
      <c r="F93" s="40">
        <f t="shared" si="5"/>
        <v>0</v>
      </c>
      <c r="G93" s="32"/>
      <c r="H93" s="40">
        <f t="shared" si="6"/>
        <v>0</v>
      </c>
      <c r="I93" s="43"/>
      <c r="J93" s="40">
        <f t="shared" si="7"/>
        <v>0</v>
      </c>
      <c r="K93" s="33"/>
      <c r="L93" s="43"/>
      <c r="M93" s="34"/>
      <c r="N93" s="35">
        <f t="shared" si="8"/>
        <v>0</v>
      </c>
      <c r="O93" s="42"/>
      <c r="P93" s="40">
        <f t="shared" si="9"/>
        <v>0</v>
      </c>
      <c r="Q93" s="40" t="e">
        <f>P93*Q65</f>
        <v>#VALUE!</v>
      </c>
      <c r="R93" s="40" t="e">
        <f>P93*R65</f>
        <v>#VALUE!</v>
      </c>
    </row>
    <row r="94" spans="1:18" x14ac:dyDescent="0.2">
      <c r="A94" s="43"/>
      <c r="B94" s="32"/>
      <c r="C94" s="43"/>
      <c r="D94" s="82"/>
      <c r="E94" s="43"/>
      <c r="F94" s="40">
        <f t="shared" si="5"/>
        <v>0</v>
      </c>
      <c r="G94" s="32"/>
      <c r="H94" s="40">
        <f t="shared" si="6"/>
        <v>0</v>
      </c>
      <c r="I94" s="43"/>
      <c r="J94" s="40">
        <f t="shared" si="7"/>
        <v>0</v>
      </c>
      <c r="K94" s="33"/>
      <c r="L94" s="43"/>
      <c r="M94" s="34"/>
      <c r="N94" s="35">
        <f t="shared" si="8"/>
        <v>0</v>
      </c>
      <c r="O94" s="42"/>
      <c r="P94" s="40">
        <f t="shared" si="9"/>
        <v>0</v>
      </c>
      <c r="Q94" s="40" t="e">
        <f>P94*Q65</f>
        <v>#VALUE!</v>
      </c>
      <c r="R94" s="40" t="e">
        <f>P94*R65</f>
        <v>#VALUE!</v>
      </c>
    </row>
    <row r="95" spans="1:18" x14ac:dyDescent="0.2">
      <c r="A95" s="43"/>
      <c r="B95" s="32"/>
      <c r="C95" s="43"/>
      <c r="D95" s="82"/>
      <c r="E95" s="43"/>
      <c r="F95" s="40">
        <f t="shared" si="5"/>
        <v>0</v>
      </c>
      <c r="G95" s="32"/>
      <c r="H95" s="40">
        <f t="shared" si="6"/>
        <v>0</v>
      </c>
      <c r="I95" s="43"/>
      <c r="J95" s="40">
        <f t="shared" si="7"/>
        <v>0</v>
      </c>
      <c r="K95" s="43"/>
      <c r="L95" s="43"/>
      <c r="M95" s="34"/>
      <c r="N95" s="35">
        <f t="shared" si="8"/>
        <v>0</v>
      </c>
      <c r="O95" s="42"/>
      <c r="P95" s="40">
        <f t="shared" si="9"/>
        <v>0</v>
      </c>
      <c r="Q95" s="40" t="e">
        <f>P95*Q65</f>
        <v>#VALUE!</v>
      </c>
      <c r="R95" s="40" t="e">
        <f>P95*R65</f>
        <v>#VALUE!</v>
      </c>
    </row>
    <row r="96" spans="1:18" x14ac:dyDescent="0.2">
      <c r="A96" s="43"/>
      <c r="B96" s="104"/>
      <c r="C96" s="43"/>
      <c r="D96" s="82"/>
      <c r="E96" s="43"/>
      <c r="F96" s="40">
        <f t="shared" si="5"/>
        <v>0</v>
      </c>
      <c r="G96" s="32"/>
      <c r="H96" s="40">
        <f t="shared" si="6"/>
        <v>0</v>
      </c>
      <c r="I96" s="43"/>
      <c r="J96" s="40">
        <f t="shared" si="7"/>
        <v>0</v>
      </c>
      <c r="K96" s="43"/>
      <c r="L96" s="43"/>
      <c r="M96" s="34"/>
      <c r="N96" s="35">
        <f t="shared" si="8"/>
        <v>0</v>
      </c>
      <c r="O96" s="42"/>
      <c r="P96" s="40">
        <f t="shared" si="9"/>
        <v>0</v>
      </c>
      <c r="Q96" s="40" t="e">
        <f>P96*Q65</f>
        <v>#VALUE!</v>
      </c>
      <c r="R96" s="40" t="e">
        <f>P96*R65</f>
        <v>#VALUE!</v>
      </c>
    </row>
    <row r="97" spans="1:18" x14ac:dyDescent="0.2">
      <c r="A97" s="43"/>
      <c r="B97" s="41"/>
      <c r="C97" s="43"/>
      <c r="D97" s="82"/>
      <c r="E97" s="43"/>
      <c r="F97" s="40">
        <f t="shared" si="5"/>
        <v>0</v>
      </c>
      <c r="G97" s="32"/>
      <c r="H97" s="40">
        <f t="shared" si="6"/>
        <v>0</v>
      </c>
      <c r="I97" s="43"/>
      <c r="J97" s="40">
        <f t="shared" si="7"/>
        <v>0</v>
      </c>
      <c r="K97" s="43"/>
      <c r="L97" s="43"/>
      <c r="M97" s="34"/>
      <c r="N97" s="35">
        <f t="shared" si="8"/>
        <v>0</v>
      </c>
      <c r="O97" s="42"/>
      <c r="P97" s="45">
        <f t="shared" si="9"/>
        <v>0</v>
      </c>
      <c r="Q97" s="40" t="e">
        <f>P97*Q65</f>
        <v>#VALUE!</v>
      </c>
      <c r="R97" s="40" t="e">
        <f>P97*R65</f>
        <v>#VALUE!</v>
      </c>
    </row>
    <row r="98" spans="1:18" x14ac:dyDescent="0.2">
      <c r="A98" s="43"/>
      <c r="B98" s="32"/>
      <c r="C98" s="43"/>
      <c r="D98" s="82"/>
      <c r="E98" s="32"/>
      <c r="F98" s="40">
        <f t="shared" si="5"/>
        <v>0</v>
      </c>
      <c r="G98" s="32"/>
      <c r="H98" s="40">
        <f t="shared" si="6"/>
        <v>0</v>
      </c>
      <c r="I98" s="32"/>
      <c r="J98" s="40">
        <f t="shared" si="7"/>
        <v>0</v>
      </c>
      <c r="K98" s="43"/>
      <c r="L98" s="43"/>
      <c r="M98" s="34"/>
      <c r="N98" s="35">
        <f t="shared" si="8"/>
        <v>0</v>
      </c>
      <c r="O98" s="42"/>
      <c r="P98" s="45">
        <f t="shared" si="9"/>
        <v>0</v>
      </c>
      <c r="Q98" s="40" t="e">
        <f>P98*Q65</f>
        <v>#VALUE!</v>
      </c>
      <c r="R98" s="40" t="e">
        <f>P98*R65</f>
        <v>#VALUE!</v>
      </c>
    </row>
    <row r="99" spans="1:18" x14ac:dyDescent="0.2">
      <c r="A99" s="43"/>
      <c r="B99" s="32"/>
      <c r="C99" s="43"/>
      <c r="D99" s="82"/>
      <c r="E99" s="32"/>
      <c r="F99" s="40">
        <f t="shared" si="5"/>
        <v>0</v>
      </c>
      <c r="G99" s="32"/>
      <c r="H99" s="40">
        <f t="shared" si="6"/>
        <v>0</v>
      </c>
      <c r="I99" s="32"/>
      <c r="J99" s="40">
        <f t="shared" si="7"/>
        <v>0</v>
      </c>
      <c r="K99" s="33"/>
      <c r="L99" s="43"/>
      <c r="M99" s="34"/>
      <c r="N99" s="35">
        <f t="shared" si="8"/>
        <v>0</v>
      </c>
      <c r="O99" s="42"/>
      <c r="P99" s="45">
        <f t="shared" si="9"/>
        <v>0</v>
      </c>
      <c r="Q99" s="40" t="e">
        <f>P99*Q65</f>
        <v>#VALUE!</v>
      </c>
      <c r="R99" s="40" t="e">
        <f>P99*R65</f>
        <v>#VALUE!</v>
      </c>
    </row>
    <row r="100" spans="1:18" x14ac:dyDescent="0.2">
      <c r="A100" s="43"/>
      <c r="B100" s="104"/>
      <c r="C100" s="43"/>
      <c r="D100" s="82"/>
      <c r="E100" s="32"/>
      <c r="F100" s="40">
        <f t="shared" si="5"/>
        <v>0</v>
      </c>
      <c r="G100" s="32"/>
      <c r="H100" s="40">
        <f t="shared" si="6"/>
        <v>0</v>
      </c>
      <c r="I100" s="32"/>
      <c r="J100" s="40">
        <f t="shared" si="7"/>
        <v>0</v>
      </c>
      <c r="K100" s="33"/>
      <c r="L100" s="43"/>
      <c r="M100" s="34"/>
      <c r="N100" s="35">
        <f t="shared" si="8"/>
        <v>0</v>
      </c>
      <c r="O100" s="42"/>
      <c r="P100" s="45">
        <f t="shared" si="9"/>
        <v>0</v>
      </c>
      <c r="Q100" s="40" t="e">
        <f>P100*Q65</f>
        <v>#VALUE!</v>
      </c>
      <c r="R100" s="40" t="e">
        <f>P100*R65</f>
        <v>#VALUE!</v>
      </c>
    </row>
    <row r="101" spans="1:18" x14ac:dyDescent="0.2">
      <c r="A101" s="39"/>
      <c r="B101" s="46"/>
      <c r="C101" s="41"/>
      <c r="D101" s="44"/>
      <c r="E101" s="32"/>
      <c r="F101" s="40">
        <f t="shared" si="5"/>
        <v>0</v>
      </c>
      <c r="G101" s="32"/>
      <c r="H101" s="40">
        <f t="shared" si="6"/>
        <v>0</v>
      </c>
      <c r="I101" s="32"/>
      <c r="J101" s="40">
        <f t="shared" si="7"/>
        <v>0</v>
      </c>
      <c r="K101" s="33"/>
      <c r="L101" s="43"/>
      <c r="M101" s="34"/>
      <c r="N101" s="35">
        <f t="shared" si="8"/>
        <v>0</v>
      </c>
      <c r="O101" s="42"/>
      <c r="P101" s="45">
        <f t="shared" si="9"/>
        <v>0</v>
      </c>
      <c r="Q101" s="40" t="e">
        <f>P101*Q65</f>
        <v>#VALUE!</v>
      </c>
      <c r="R101" s="40" t="e">
        <f>P101*R65</f>
        <v>#VALUE!</v>
      </c>
    </row>
    <row r="102" spans="1:18" x14ac:dyDescent="0.2">
      <c r="A102" s="39"/>
      <c r="B102" s="46"/>
      <c r="C102" s="41"/>
      <c r="D102" s="44"/>
      <c r="E102" s="32"/>
      <c r="F102" s="40">
        <f t="shared" si="5"/>
        <v>0</v>
      </c>
      <c r="G102" s="32"/>
      <c r="H102" s="40">
        <f t="shared" si="6"/>
        <v>0</v>
      </c>
      <c r="I102" s="32"/>
      <c r="J102" s="40">
        <f t="shared" si="7"/>
        <v>0</v>
      </c>
      <c r="K102" s="33"/>
      <c r="L102" s="43"/>
      <c r="M102" s="34"/>
      <c r="N102" s="35">
        <f t="shared" si="8"/>
        <v>0</v>
      </c>
      <c r="O102" s="42"/>
      <c r="P102" s="45">
        <f t="shared" si="9"/>
        <v>0</v>
      </c>
      <c r="Q102" s="40" t="e">
        <f>P102*Q65</f>
        <v>#VALUE!</v>
      </c>
      <c r="R102" s="40" t="e">
        <f>P102*R65</f>
        <v>#VALUE!</v>
      </c>
    </row>
    <row r="103" spans="1:18" x14ac:dyDescent="0.2">
      <c r="A103" s="39"/>
      <c r="B103" s="46"/>
      <c r="C103" s="41"/>
      <c r="D103" s="44"/>
      <c r="E103" s="32"/>
      <c r="F103" s="40">
        <f t="shared" si="5"/>
        <v>0</v>
      </c>
      <c r="G103" s="32"/>
      <c r="H103" s="40">
        <f t="shared" si="6"/>
        <v>0</v>
      </c>
      <c r="I103" s="32"/>
      <c r="J103" s="40">
        <f t="shared" si="7"/>
        <v>0</v>
      </c>
      <c r="K103" s="33"/>
      <c r="L103" s="43"/>
      <c r="M103" s="34"/>
      <c r="N103" s="35">
        <f t="shared" si="8"/>
        <v>0</v>
      </c>
      <c r="O103" s="42"/>
      <c r="P103" s="45">
        <f t="shared" si="9"/>
        <v>0</v>
      </c>
      <c r="Q103" s="40" t="e">
        <f>P103*Q65</f>
        <v>#VALUE!</v>
      </c>
      <c r="R103" s="40" t="e">
        <f>P103*R65</f>
        <v>#VALUE!</v>
      </c>
    </row>
    <row r="104" spans="1:18" x14ac:dyDescent="0.2">
      <c r="A104" s="39"/>
      <c r="B104" s="46"/>
      <c r="C104" s="41"/>
      <c r="D104" s="44"/>
      <c r="E104" s="32"/>
      <c r="F104" s="47">
        <f t="shared" si="5"/>
        <v>0</v>
      </c>
      <c r="G104" s="32"/>
      <c r="H104" s="47">
        <f t="shared" si="6"/>
        <v>0</v>
      </c>
      <c r="I104" s="32"/>
      <c r="J104" s="47">
        <f t="shared" si="7"/>
        <v>0</v>
      </c>
      <c r="K104" s="33"/>
      <c r="L104" s="43"/>
      <c r="M104" s="34"/>
      <c r="N104" s="35">
        <f t="shared" si="8"/>
        <v>0</v>
      </c>
      <c r="O104" s="42"/>
      <c r="P104" s="48">
        <f t="shared" si="9"/>
        <v>0</v>
      </c>
      <c r="Q104" s="47" t="e">
        <f>P104*Q65</f>
        <v>#VALUE!</v>
      </c>
      <c r="R104" s="47" t="e">
        <f>P104*R65</f>
        <v>#VALUE!</v>
      </c>
    </row>
    <row r="105" spans="1:18" x14ac:dyDescent="0.2">
      <c r="A105" s="39"/>
      <c r="B105" s="46"/>
      <c r="C105" s="41"/>
      <c r="D105" s="44"/>
      <c r="E105" s="32"/>
      <c r="F105" s="40">
        <f t="shared" si="5"/>
        <v>0</v>
      </c>
      <c r="G105" s="32"/>
      <c r="H105" s="40">
        <f t="shared" si="6"/>
        <v>0</v>
      </c>
      <c r="I105" s="32"/>
      <c r="J105" s="40">
        <f t="shared" si="7"/>
        <v>0</v>
      </c>
      <c r="K105" s="33"/>
      <c r="L105" s="43"/>
      <c r="M105" s="34"/>
      <c r="N105" s="35">
        <f t="shared" si="8"/>
        <v>0</v>
      </c>
      <c r="O105" s="42"/>
      <c r="P105" s="45">
        <f t="shared" si="9"/>
        <v>0</v>
      </c>
      <c r="Q105" s="40" t="e">
        <f>P105*Q65</f>
        <v>#VALUE!</v>
      </c>
      <c r="R105" s="40" t="e">
        <f>P105*R65</f>
        <v>#VALUE!</v>
      </c>
    </row>
    <row r="106" spans="1:18" x14ac:dyDescent="0.2">
      <c r="A106" s="49"/>
      <c r="B106" s="50"/>
      <c r="C106" s="51" t="s">
        <v>81</v>
      </c>
      <c r="D106" s="52"/>
      <c r="E106" s="51">
        <f>SUM(E66:E105)</f>
        <v>0</v>
      </c>
      <c r="F106" s="51"/>
      <c r="G106" s="51">
        <f>SUM(G66:G105)</f>
        <v>0</v>
      </c>
      <c r="H106" s="51"/>
      <c r="I106" s="51">
        <f>SUM(I66:I105)</f>
        <v>0</v>
      </c>
      <c r="J106" s="51"/>
      <c r="K106" s="51"/>
      <c r="L106" s="88">
        <f>SUM(L66:L105)</f>
        <v>0</v>
      </c>
      <c r="M106" s="53"/>
      <c r="N106" s="51"/>
      <c r="O106" s="51"/>
      <c r="P106" s="51"/>
      <c r="Q106" s="50"/>
      <c r="R106" s="50"/>
    </row>
    <row r="107" spans="1:18" x14ac:dyDescent="0.2">
      <c r="H107" s="57"/>
    </row>
    <row r="108" spans="1:18" x14ac:dyDescent="0.2">
      <c r="H108" s="57"/>
      <c r="M108" s="60" t="s">
        <v>82</v>
      </c>
      <c r="N108" s="61"/>
      <c r="O108" s="61"/>
      <c r="P108" s="61"/>
      <c r="Q108" s="61"/>
      <c r="R108" s="62">
        <f>SUM(P66:P105)</f>
        <v>0</v>
      </c>
    </row>
    <row r="109" spans="1:18" x14ac:dyDescent="0.2">
      <c r="H109" s="57"/>
      <c r="M109" s="60" t="s">
        <v>83</v>
      </c>
      <c r="N109" s="61"/>
      <c r="O109" s="61"/>
      <c r="P109" s="61"/>
      <c r="Q109" s="61"/>
      <c r="R109" s="62" t="e">
        <f>SUM(R66:R105)</f>
        <v>#VALUE!</v>
      </c>
    </row>
    <row r="110" spans="1:18" x14ac:dyDescent="0.2">
      <c r="M110" s="60" t="s">
        <v>84</v>
      </c>
      <c r="N110" s="63"/>
      <c r="O110" s="64"/>
      <c r="P110" s="61"/>
      <c r="Q110" s="61"/>
      <c r="R110" s="62" t="e">
        <f>SUM(Q66:Q105)</f>
        <v>#VALUE!</v>
      </c>
    </row>
    <row r="111" spans="1:18" x14ac:dyDescent="0.2">
      <c r="A111" s="50" t="s">
        <v>85</v>
      </c>
      <c r="B111" s="50"/>
      <c r="M111" s="60" t="s">
        <v>108</v>
      </c>
      <c r="N111" s="63"/>
      <c r="O111" s="241" t="s">
        <v>102</v>
      </c>
      <c r="P111" s="61"/>
      <c r="Q111" s="61"/>
      <c r="R111" s="62" t="e">
        <f>R108*O111</f>
        <v>#VALUE!</v>
      </c>
    </row>
    <row r="112" spans="1:18" ht="17" thickBot="1" x14ac:dyDescent="0.25">
      <c r="C112" s="227"/>
      <c r="D112" s="227"/>
      <c r="E112" s="227"/>
      <c r="M112" s="60" t="s">
        <v>86</v>
      </c>
      <c r="N112" s="63"/>
      <c r="O112" s="241" t="s">
        <v>105</v>
      </c>
      <c r="P112" s="61"/>
      <c r="Q112" s="61"/>
      <c r="R112" s="62" t="e">
        <f>R108*O112</f>
        <v>#VALUE!</v>
      </c>
    </row>
    <row r="113" spans="1:18" ht="17" thickBot="1" x14ac:dyDescent="0.25">
      <c r="L113" s="72"/>
      <c r="M113" s="67" t="s">
        <v>87</v>
      </c>
      <c r="N113" s="68"/>
      <c r="O113" s="69"/>
      <c r="P113" s="69"/>
      <c r="Q113" s="69"/>
      <c r="R113" s="70" t="e">
        <f>SUM(R108:R112)</f>
        <v>#VALUE!</v>
      </c>
    </row>
    <row r="114" spans="1:18" ht="17" thickBot="1" x14ac:dyDescent="0.25">
      <c r="L114" s="72"/>
    </row>
    <row r="115" spans="1:18" ht="17" thickBot="1" x14ac:dyDescent="0.25">
      <c r="A115" s="50" t="s">
        <v>88</v>
      </c>
      <c r="B115" s="50"/>
      <c r="M115" s="67"/>
      <c r="N115" s="68"/>
      <c r="O115" s="69"/>
      <c r="P115" s="69"/>
      <c r="Q115" s="69"/>
      <c r="R115" s="71"/>
    </row>
    <row r="116" spans="1:18" x14ac:dyDescent="0.2">
      <c r="A116" s="37"/>
      <c r="B116" s="10"/>
      <c r="C116" s="10"/>
      <c r="D116" s="74"/>
      <c r="E116" s="10"/>
      <c r="F116" s="10"/>
      <c r="G116" s="10"/>
      <c r="L116" s="73"/>
      <c r="M116" s="75"/>
      <c r="N116" s="10"/>
      <c r="O116" s="10"/>
      <c r="P116" s="10"/>
      <c r="Q116" s="10"/>
      <c r="R116" s="79" t="s">
        <v>91</v>
      </c>
    </row>
    <row r="117" spans="1:18" x14ac:dyDescent="0.2">
      <c r="A117" s="84"/>
      <c r="B117" s="76"/>
      <c r="C117" s="76"/>
      <c r="D117" s="81"/>
      <c r="E117" s="76"/>
      <c r="F117" s="76"/>
      <c r="G117" s="76"/>
      <c r="H117" s="66"/>
      <c r="I117" s="66"/>
      <c r="J117" s="66"/>
      <c r="K117" s="66"/>
      <c r="L117" s="80"/>
      <c r="M117" s="77"/>
      <c r="N117" s="76"/>
      <c r="O117" s="76"/>
      <c r="P117" s="76"/>
      <c r="Q117" s="76"/>
      <c r="R117" s="78"/>
    </row>
    <row r="118" spans="1:18" x14ac:dyDescent="0.2">
      <c r="A118" s="66"/>
      <c r="B118" s="88"/>
      <c r="C118" s="66"/>
      <c r="D118" s="66"/>
      <c r="E118" s="66"/>
      <c r="F118" s="66"/>
      <c r="G118" s="66"/>
      <c r="H118" s="66"/>
      <c r="I118" s="66"/>
      <c r="J118" s="88"/>
      <c r="K118" s="217"/>
      <c r="L118" s="72"/>
      <c r="M118" s="66"/>
      <c r="O118" s="66"/>
      <c r="P118" s="218"/>
    </row>
    <row r="121" spans="1:18" ht="17" thickBot="1" x14ac:dyDescent="0.25"/>
    <row r="122" spans="1:18" x14ac:dyDescent="0.2">
      <c r="A122" s="1"/>
      <c r="B122" s="2" t="s">
        <v>50</v>
      </c>
      <c r="C122" s="2"/>
      <c r="D122" s="3" t="s">
        <v>62</v>
      </c>
      <c r="E122" s="4"/>
      <c r="F122" s="2"/>
      <c r="G122" s="5"/>
      <c r="H122" s="2" t="s">
        <v>51</v>
      </c>
      <c r="I122" s="4"/>
      <c r="J122" s="2"/>
      <c r="K122" s="6"/>
      <c r="L122" s="86"/>
      <c r="M122" s="7" t="s">
        <v>52</v>
      </c>
      <c r="N122" s="4"/>
      <c r="O122" s="4"/>
      <c r="P122" s="8" t="s">
        <v>63</v>
      </c>
      <c r="Q122" s="2"/>
      <c r="R122" s="9" t="s">
        <v>64</v>
      </c>
    </row>
    <row r="123" spans="1:18" ht="17" thickBot="1" x14ac:dyDescent="0.25">
      <c r="A123" s="11"/>
      <c r="B123" s="12"/>
      <c r="C123" s="13"/>
      <c r="D123" s="231"/>
      <c r="E123" s="232"/>
      <c r="F123" s="232"/>
      <c r="G123" s="233"/>
      <c r="H123" s="237"/>
      <c r="I123" s="237"/>
      <c r="J123" s="237"/>
      <c r="K123" s="238"/>
      <c r="L123" s="220"/>
      <c r="M123" s="239"/>
      <c r="N123" s="237"/>
      <c r="O123" s="238"/>
      <c r="P123" s="228"/>
      <c r="Q123" s="229"/>
      <c r="R123" s="230"/>
    </row>
    <row r="124" spans="1:18" ht="17" thickBot="1" x14ac:dyDescent="0.25">
      <c r="A124" s="1"/>
      <c r="B124" s="4"/>
      <c r="C124" s="15"/>
      <c r="D124" s="16" t="s">
        <v>65</v>
      </c>
      <c r="E124" s="17" t="s">
        <v>66</v>
      </c>
      <c r="F124" s="18"/>
      <c r="G124" s="19" t="s">
        <v>67</v>
      </c>
      <c r="H124" s="20"/>
      <c r="I124" s="21" t="s">
        <v>68</v>
      </c>
      <c r="J124" s="20"/>
      <c r="K124" s="234" t="s">
        <v>69</v>
      </c>
      <c r="L124" s="235"/>
      <c r="M124" s="235"/>
      <c r="N124" s="236"/>
      <c r="O124" s="22" t="s">
        <v>70</v>
      </c>
      <c r="P124" s="23" t="s">
        <v>71</v>
      </c>
      <c r="Q124" s="24" t="s">
        <v>72</v>
      </c>
      <c r="R124" s="24" t="s">
        <v>73</v>
      </c>
    </row>
    <row r="125" spans="1:18" ht="17" thickBot="1" x14ac:dyDescent="0.25">
      <c r="A125" s="25"/>
      <c r="B125" s="26" t="s">
        <v>74</v>
      </c>
      <c r="C125" s="24" t="s">
        <v>32</v>
      </c>
      <c r="D125" s="27" t="s">
        <v>75</v>
      </c>
      <c r="E125" s="28" t="s">
        <v>76</v>
      </c>
      <c r="F125" s="28" t="s">
        <v>77</v>
      </c>
      <c r="G125" s="28" t="s">
        <v>76</v>
      </c>
      <c r="H125" s="28" t="s">
        <v>77</v>
      </c>
      <c r="I125" s="28" t="s">
        <v>76</v>
      </c>
      <c r="J125" s="28" t="s">
        <v>77</v>
      </c>
      <c r="K125" s="24" t="s">
        <v>78</v>
      </c>
      <c r="L125" s="28" t="s">
        <v>30</v>
      </c>
      <c r="M125" s="29" t="s">
        <v>75</v>
      </c>
      <c r="N125" s="24" t="s">
        <v>77</v>
      </c>
      <c r="O125" s="24" t="s">
        <v>79</v>
      </c>
      <c r="P125" s="24" t="s">
        <v>80</v>
      </c>
      <c r="Q125" s="240" t="s">
        <v>102</v>
      </c>
      <c r="R125" s="240" t="s">
        <v>102</v>
      </c>
    </row>
    <row r="126" spans="1:18" x14ac:dyDescent="0.2">
      <c r="A126" s="30"/>
      <c r="B126" s="151"/>
      <c r="C126" s="83"/>
      <c r="D126" s="82"/>
      <c r="E126" s="83"/>
      <c r="F126" s="31">
        <f t="shared" ref="F126:F165" si="10">D126*E126</f>
        <v>0</v>
      </c>
      <c r="G126" s="87"/>
      <c r="H126" s="31">
        <f t="shared" ref="H126:H165" si="11">(D126*1.5)*G126</f>
        <v>0</v>
      </c>
      <c r="I126" s="32"/>
      <c r="J126" s="31">
        <f t="shared" ref="J126:J165" si="12">(D126*2)*I126</f>
        <v>0</v>
      </c>
      <c r="K126" s="33"/>
      <c r="L126" s="87"/>
      <c r="M126" s="34"/>
      <c r="N126" s="35">
        <f t="shared" ref="N126:N165" si="13">L126*M126</f>
        <v>0</v>
      </c>
      <c r="O126" s="36"/>
      <c r="P126" s="31">
        <f t="shared" ref="P126:P165" si="14">F126+H126+J126+N126+O126</f>
        <v>0</v>
      </c>
      <c r="Q126" s="31" t="e">
        <f>P126*Q125</f>
        <v>#VALUE!</v>
      </c>
      <c r="R126" s="31" t="e">
        <f>P126*R125</f>
        <v>#VALUE!</v>
      </c>
    </row>
    <row r="127" spans="1:18" x14ac:dyDescent="0.2">
      <c r="A127" s="43"/>
      <c r="B127" s="151"/>
      <c r="C127" s="83"/>
      <c r="D127" s="82"/>
      <c r="E127" s="83"/>
      <c r="F127" s="40">
        <f t="shared" si="10"/>
        <v>0</v>
      </c>
      <c r="G127" s="87"/>
      <c r="H127" s="40">
        <f t="shared" si="11"/>
        <v>0</v>
      </c>
      <c r="I127" s="87"/>
      <c r="J127" s="40">
        <f t="shared" si="12"/>
        <v>0</v>
      </c>
      <c r="K127" s="33"/>
      <c r="L127" s="43"/>
      <c r="M127" s="34"/>
      <c r="N127" s="35">
        <f t="shared" si="13"/>
        <v>0</v>
      </c>
      <c r="O127" s="42"/>
      <c r="P127" s="40">
        <f t="shared" si="14"/>
        <v>0</v>
      </c>
      <c r="Q127" s="40" t="e">
        <f>P127*Q125</f>
        <v>#VALUE!</v>
      </c>
      <c r="R127" s="40" t="e">
        <f>P127*R125</f>
        <v>#VALUE!</v>
      </c>
    </row>
    <row r="128" spans="1:18" x14ac:dyDescent="0.2">
      <c r="A128" s="43"/>
      <c r="B128" s="83"/>
      <c r="C128" s="83"/>
      <c r="D128" s="82"/>
      <c r="E128" s="43"/>
      <c r="F128" s="40">
        <f t="shared" si="10"/>
        <v>0</v>
      </c>
      <c r="G128" s="43"/>
      <c r="H128" s="40">
        <f t="shared" si="11"/>
        <v>0</v>
      </c>
      <c r="I128" s="43"/>
      <c r="J128" s="40">
        <f t="shared" si="12"/>
        <v>0</v>
      </c>
      <c r="K128" s="43"/>
      <c r="L128" s="43"/>
      <c r="M128" s="34"/>
      <c r="N128" s="35">
        <f t="shared" si="13"/>
        <v>0</v>
      </c>
      <c r="O128" s="42"/>
      <c r="P128" s="40">
        <f t="shared" si="14"/>
        <v>0</v>
      </c>
      <c r="Q128" s="40" t="e">
        <f>P128*Q125</f>
        <v>#VALUE!</v>
      </c>
      <c r="R128" s="40" t="e">
        <f>P128*R125</f>
        <v>#VALUE!</v>
      </c>
    </row>
    <row r="129" spans="1:18" x14ac:dyDescent="0.2">
      <c r="A129" s="43"/>
      <c r="B129" s="83"/>
      <c r="C129" s="83"/>
      <c r="D129" s="82"/>
      <c r="E129" s="43"/>
      <c r="F129" s="40">
        <f t="shared" si="10"/>
        <v>0</v>
      </c>
      <c r="G129" s="43"/>
      <c r="H129" s="40">
        <f t="shared" si="11"/>
        <v>0</v>
      </c>
      <c r="I129" s="43"/>
      <c r="J129" s="40">
        <f t="shared" si="12"/>
        <v>0</v>
      </c>
      <c r="K129" s="43"/>
      <c r="L129" s="43"/>
      <c r="M129" s="34"/>
      <c r="N129" s="35">
        <f t="shared" si="13"/>
        <v>0</v>
      </c>
      <c r="O129" s="42"/>
      <c r="P129" s="40">
        <f t="shared" si="14"/>
        <v>0</v>
      </c>
      <c r="Q129" s="40" t="e">
        <f>P129*Q125</f>
        <v>#VALUE!</v>
      </c>
      <c r="R129" s="40" t="e">
        <f>P129*R125</f>
        <v>#VALUE!</v>
      </c>
    </row>
    <row r="130" spans="1:18" x14ac:dyDescent="0.2">
      <c r="A130" s="43"/>
      <c r="B130" s="83"/>
      <c r="C130" s="83"/>
      <c r="D130" s="82"/>
      <c r="E130" s="43"/>
      <c r="F130" s="40">
        <f t="shared" si="10"/>
        <v>0</v>
      </c>
      <c r="G130" s="43"/>
      <c r="H130" s="40">
        <f t="shared" si="11"/>
        <v>0</v>
      </c>
      <c r="I130" s="43"/>
      <c r="J130" s="40">
        <f t="shared" si="12"/>
        <v>0</v>
      </c>
      <c r="K130" s="43"/>
      <c r="L130" s="43"/>
      <c r="M130" s="34"/>
      <c r="N130" s="35">
        <f t="shared" si="13"/>
        <v>0</v>
      </c>
      <c r="O130" s="42"/>
      <c r="P130" s="40">
        <f t="shared" si="14"/>
        <v>0</v>
      </c>
      <c r="Q130" s="40" t="e">
        <f>P130*Q125</f>
        <v>#VALUE!</v>
      </c>
      <c r="R130" s="40" t="e">
        <f>P130*R125</f>
        <v>#VALUE!</v>
      </c>
    </row>
    <row r="131" spans="1:18" x14ac:dyDescent="0.2">
      <c r="A131" s="43"/>
      <c r="B131" s="101"/>
      <c r="C131" s="83"/>
      <c r="D131" s="82"/>
      <c r="E131" s="43"/>
      <c r="F131" s="40">
        <f t="shared" si="10"/>
        <v>0</v>
      </c>
      <c r="G131" s="87"/>
      <c r="H131" s="40">
        <f t="shared" si="11"/>
        <v>0</v>
      </c>
      <c r="I131" s="87"/>
      <c r="J131" s="40">
        <f t="shared" si="12"/>
        <v>0</v>
      </c>
      <c r="K131" s="43"/>
      <c r="L131" s="43"/>
      <c r="M131" s="34"/>
      <c r="N131" s="35">
        <f t="shared" si="13"/>
        <v>0</v>
      </c>
      <c r="O131" s="42"/>
      <c r="P131" s="40">
        <f t="shared" si="14"/>
        <v>0</v>
      </c>
      <c r="Q131" s="40" t="e">
        <f>P131*Q125</f>
        <v>#VALUE!</v>
      </c>
      <c r="R131" s="40" t="e">
        <f>P131*R125</f>
        <v>#VALUE!</v>
      </c>
    </row>
    <row r="132" spans="1:18" x14ac:dyDescent="0.2">
      <c r="A132" s="43"/>
      <c r="B132" s="153"/>
      <c r="C132" s="83"/>
      <c r="D132" s="82"/>
      <c r="E132" s="43"/>
      <c r="F132" s="40">
        <f t="shared" si="10"/>
        <v>0</v>
      </c>
      <c r="G132" s="87"/>
      <c r="H132" s="40">
        <f t="shared" si="11"/>
        <v>0</v>
      </c>
      <c r="I132" s="87"/>
      <c r="J132" s="40">
        <f t="shared" si="12"/>
        <v>0</v>
      </c>
      <c r="K132" s="33"/>
      <c r="L132" s="43"/>
      <c r="M132" s="34"/>
      <c r="N132" s="35">
        <f t="shared" si="13"/>
        <v>0</v>
      </c>
      <c r="O132" s="42"/>
      <c r="P132" s="40">
        <f t="shared" si="14"/>
        <v>0</v>
      </c>
      <c r="Q132" s="40" t="e">
        <f>P132*Q125</f>
        <v>#VALUE!</v>
      </c>
      <c r="R132" s="40" t="e">
        <f>P132*R125</f>
        <v>#VALUE!</v>
      </c>
    </row>
    <row r="133" spans="1:18" x14ac:dyDescent="0.2">
      <c r="A133" s="43"/>
      <c r="B133" s="41"/>
      <c r="C133" s="83"/>
      <c r="D133" s="82"/>
      <c r="E133" s="43"/>
      <c r="F133" s="40">
        <f t="shared" si="10"/>
        <v>0</v>
      </c>
      <c r="G133" s="87"/>
      <c r="H133" s="40">
        <f t="shared" si="11"/>
        <v>0</v>
      </c>
      <c r="I133" s="87"/>
      <c r="J133" s="40">
        <f t="shared" si="12"/>
        <v>0</v>
      </c>
      <c r="K133" s="33"/>
      <c r="L133" s="43"/>
      <c r="M133" s="34"/>
      <c r="N133" s="35">
        <f t="shared" si="13"/>
        <v>0</v>
      </c>
      <c r="O133" s="42"/>
      <c r="P133" s="40">
        <f t="shared" si="14"/>
        <v>0</v>
      </c>
      <c r="Q133" s="40" t="e">
        <f>P133*Q125</f>
        <v>#VALUE!</v>
      </c>
      <c r="R133" s="40" t="e">
        <f>P133*R125</f>
        <v>#VALUE!</v>
      </c>
    </row>
    <row r="134" spans="1:18" x14ac:dyDescent="0.2">
      <c r="A134" s="43"/>
      <c r="B134" s="151"/>
      <c r="C134" s="83"/>
      <c r="D134" s="82"/>
      <c r="E134" s="43"/>
      <c r="F134" s="40">
        <f t="shared" si="10"/>
        <v>0</v>
      </c>
      <c r="G134" s="87"/>
      <c r="H134" s="40">
        <f t="shared" si="11"/>
        <v>0</v>
      </c>
      <c r="I134" s="87"/>
      <c r="J134" s="40">
        <f t="shared" si="12"/>
        <v>0</v>
      </c>
      <c r="K134" s="33"/>
      <c r="L134" s="43"/>
      <c r="M134" s="34"/>
      <c r="N134" s="35">
        <f t="shared" si="13"/>
        <v>0</v>
      </c>
      <c r="O134" s="42"/>
      <c r="P134" s="40">
        <f t="shared" si="14"/>
        <v>0</v>
      </c>
      <c r="Q134" s="40" t="e">
        <f>P134*Q125</f>
        <v>#VALUE!</v>
      </c>
      <c r="R134" s="40" t="e">
        <f>P134*R125</f>
        <v>#VALUE!</v>
      </c>
    </row>
    <row r="135" spans="1:18" x14ac:dyDescent="0.2">
      <c r="A135" s="43"/>
      <c r="B135" s="152"/>
      <c r="C135" s="83"/>
      <c r="D135" s="82"/>
      <c r="E135" s="43"/>
      <c r="F135" s="40">
        <f t="shared" si="10"/>
        <v>0</v>
      </c>
      <c r="G135" s="87"/>
      <c r="H135" s="40">
        <f t="shared" si="11"/>
        <v>0</v>
      </c>
      <c r="I135" s="87"/>
      <c r="J135" s="40">
        <f t="shared" si="12"/>
        <v>0</v>
      </c>
      <c r="K135" s="33"/>
      <c r="L135" s="43"/>
      <c r="M135" s="34"/>
      <c r="N135" s="35">
        <f t="shared" si="13"/>
        <v>0</v>
      </c>
      <c r="O135" s="42"/>
      <c r="P135" s="40">
        <f t="shared" si="14"/>
        <v>0</v>
      </c>
      <c r="Q135" s="40" t="e">
        <f>P135*Q125</f>
        <v>#VALUE!</v>
      </c>
      <c r="R135" s="40" t="e">
        <f>P135*R125</f>
        <v>#VALUE!</v>
      </c>
    </row>
    <row r="136" spans="1:18" x14ac:dyDescent="0.2">
      <c r="A136" s="43"/>
      <c r="B136" s="83"/>
      <c r="C136" s="83"/>
      <c r="D136" s="82"/>
      <c r="E136" s="43"/>
      <c r="F136" s="40">
        <f t="shared" si="10"/>
        <v>0</v>
      </c>
      <c r="G136" s="87"/>
      <c r="H136" s="40">
        <f t="shared" si="11"/>
        <v>0</v>
      </c>
      <c r="I136" s="87"/>
      <c r="J136" s="40">
        <f t="shared" si="12"/>
        <v>0</v>
      </c>
      <c r="K136" s="33"/>
      <c r="L136" s="43"/>
      <c r="M136" s="34"/>
      <c r="N136" s="35">
        <f t="shared" si="13"/>
        <v>0</v>
      </c>
      <c r="O136" s="42"/>
      <c r="P136" s="40">
        <f t="shared" si="14"/>
        <v>0</v>
      </c>
      <c r="Q136" s="40" t="e">
        <f>P136*Q125</f>
        <v>#VALUE!</v>
      </c>
      <c r="R136" s="40" t="e">
        <f>P136*R125</f>
        <v>#VALUE!</v>
      </c>
    </row>
    <row r="137" spans="1:18" x14ac:dyDescent="0.2">
      <c r="A137" s="43"/>
      <c r="B137" s="83"/>
      <c r="C137" s="83"/>
      <c r="D137" s="82"/>
      <c r="E137" s="43"/>
      <c r="F137" s="40">
        <f t="shared" si="10"/>
        <v>0</v>
      </c>
      <c r="G137" s="87"/>
      <c r="H137" s="40">
        <f t="shared" si="11"/>
        <v>0</v>
      </c>
      <c r="I137" s="87"/>
      <c r="J137" s="40">
        <f t="shared" si="12"/>
        <v>0</v>
      </c>
      <c r="K137" s="43"/>
      <c r="L137" s="43"/>
      <c r="M137" s="34"/>
      <c r="N137" s="35">
        <f t="shared" si="13"/>
        <v>0</v>
      </c>
      <c r="O137" s="42"/>
      <c r="P137" s="40">
        <f t="shared" si="14"/>
        <v>0</v>
      </c>
      <c r="Q137" s="40" t="e">
        <f>P137*Q125</f>
        <v>#VALUE!</v>
      </c>
      <c r="R137" s="40" t="e">
        <f>P137*R125</f>
        <v>#VALUE!</v>
      </c>
    </row>
    <row r="138" spans="1:18" x14ac:dyDescent="0.2">
      <c r="A138" s="43"/>
      <c r="B138" s="153"/>
      <c r="C138" s="83"/>
      <c r="D138" s="82"/>
      <c r="E138" s="43"/>
      <c r="F138" s="40">
        <f t="shared" si="10"/>
        <v>0</v>
      </c>
      <c r="G138" s="87"/>
      <c r="H138" s="40">
        <f t="shared" si="11"/>
        <v>0</v>
      </c>
      <c r="I138" s="87"/>
      <c r="J138" s="40">
        <f t="shared" si="12"/>
        <v>0</v>
      </c>
      <c r="K138" s="43"/>
      <c r="L138" s="43"/>
      <c r="M138" s="34"/>
      <c r="N138" s="35">
        <f t="shared" si="13"/>
        <v>0</v>
      </c>
      <c r="O138" s="42"/>
      <c r="P138" s="40">
        <f t="shared" si="14"/>
        <v>0</v>
      </c>
      <c r="Q138" s="40" t="e">
        <f>P138*Q125</f>
        <v>#VALUE!</v>
      </c>
      <c r="R138" s="40" t="e">
        <f>P138*R125</f>
        <v>#VALUE!</v>
      </c>
    </row>
    <row r="139" spans="1:18" x14ac:dyDescent="0.2">
      <c r="A139" s="43"/>
      <c r="B139" s="151"/>
      <c r="C139" s="83"/>
      <c r="D139" s="82"/>
      <c r="E139" s="43"/>
      <c r="F139" s="40">
        <f t="shared" si="10"/>
        <v>0</v>
      </c>
      <c r="G139" s="87"/>
      <c r="H139" s="40">
        <f t="shared" si="11"/>
        <v>0</v>
      </c>
      <c r="I139" s="87"/>
      <c r="J139" s="40">
        <f t="shared" si="12"/>
        <v>0</v>
      </c>
      <c r="K139" s="43"/>
      <c r="L139" s="43"/>
      <c r="M139" s="34"/>
      <c r="N139" s="35">
        <f t="shared" si="13"/>
        <v>0</v>
      </c>
      <c r="O139" s="42"/>
      <c r="P139" s="40">
        <f t="shared" si="14"/>
        <v>0</v>
      </c>
      <c r="Q139" s="40" t="e">
        <f>P139*Q125</f>
        <v>#VALUE!</v>
      </c>
      <c r="R139" s="40" t="e">
        <f>P139*R125</f>
        <v>#VALUE!</v>
      </c>
    </row>
    <row r="140" spans="1:18" x14ac:dyDescent="0.2">
      <c r="A140" s="43"/>
      <c r="B140" s="83"/>
      <c r="C140" s="83"/>
      <c r="D140" s="82"/>
      <c r="E140" s="43"/>
      <c r="F140" s="40">
        <f t="shared" si="10"/>
        <v>0</v>
      </c>
      <c r="G140" s="87"/>
      <c r="H140" s="40">
        <f t="shared" si="11"/>
        <v>0</v>
      </c>
      <c r="I140" s="87"/>
      <c r="J140" s="40">
        <f t="shared" si="12"/>
        <v>0</v>
      </c>
      <c r="K140" s="43"/>
      <c r="L140" s="43"/>
      <c r="M140" s="34"/>
      <c r="N140" s="35">
        <f t="shared" si="13"/>
        <v>0</v>
      </c>
      <c r="O140" s="42"/>
      <c r="P140" s="40">
        <f t="shared" si="14"/>
        <v>0</v>
      </c>
      <c r="Q140" s="40" t="e">
        <f>P140*Q125</f>
        <v>#VALUE!</v>
      </c>
      <c r="R140" s="40" t="e">
        <f>P140*R125</f>
        <v>#VALUE!</v>
      </c>
    </row>
    <row r="141" spans="1:18" x14ac:dyDescent="0.2">
      <c r="A141" s="43"/>
      <c r="B141" s="153"/>
      <c r="C141" s="83"/>
      <c r="D141" s="82"/>
      <c r="E141" s="43"/>
      <c r="F141" s="40">
        <f t="shared" si="10"/>
        <v>0</v>
      </c>
      <c r="G141" s="87"/>
      <c r="H141" s="40">
        <f t="shared" si="11"/>
        <v>0</v>
      </c>
      <c r="I141" s="87"/>
      <c r="J141" s="40">
        <f t="shared" si="12"/>
        <v>0</v>
      </c>
      <c r="K141" s="33"/>
      <c r="L141" s="43"/>
      <c r="M141" s="34"/>
      <c r="N141" s="35">
        <f t="shared" si="13"/>
        <v>0</v>
      </c>
      <c r="O141" s="42"/>
      <c r="P141" s="40">
        <f t="shared" si="14"/>
        <v>0</v>
      </c>
      <c r="Q141" s="40" t="e">
        <f>P141*Q125</f>
        <v>#VALUE!</v>
      </c>
      <c r="R141" s="40" t="e">
        <f>P141*R125</f>
        <v>#VALUE!</v>
      </c>
    </row>
    <row r="142" spans="1:18" x14ac:dyDescent="0.2">
      <c r="A142" s="43"/>
      <c r="B142" s="151"/>
      <c r="C142" s="83"/>
      <c r="D142" s="82"/>
      <c r="E142" s="43"/>
      <c r="F142" s="40">
        <f t="shared" si="10"/>
        <v>0</v>
      </c>
      <c r="G142" s="87"/>
      <c r="H142" s="40">
        <f t="shared" si="11"/>
        <v>0</v>
      </c>
      <c r="I142" s="87"/>
      <c r="J142" s="40">
        <f t="shared" si="12"/>
        <v>0</v>
      </c>
      <c r="K142" s="33"/>
      <c r="L142" s="43"/>
      <c r="M142" s="34"/>
      <c r="N142" s="35">
        <f t="shared" si="13"/>
        <v>0</v>
      </c>
      <c r="O142" s="42"/>
      <c r="P142" s="40">
        <f t="shared" si="14"/>
        <v>0</v>
      </c>
      <c r="Q142" s="40" t="e">
        <f>P142*Q125</f>
        <v>#VALUE!</v>
      </c>
      <c r="R142" s="40" t="e">
        <f>P142*R125</f>
        <v>#VALUE!</v>
      </c>
    </row>
    <row r="143" spans="1:18" x14ac:dyDescent="0.2">
      <c r="A143" s="43"/>
      <c r="B143" s="83"/>
      <c r="C143" s="83"/>
      <c r="D143" s="82"/>
      <c r="E143" s="43"/>
      <c r="F143" s="40">
        <f t="shared" si="10"/>
        <v>0</v>
      </c>
      <c r="G143" s="87"/>
      <c r="H143" s="40">
        <f t="shared" si="11"/>
        <v>0</v>
      </c>
      <c r="I143" s="87"/>
      <c r="J143" s="40">
        <f t="shared" si="12"/>
        <v>0</v>
      </c>
      <c r="K143" s="43"/>
      <c r="L143" s="43"/>
      <c r="M143" s="34"/>
      <c r="N143" s="35">
        <f t="shared" si="13"/>
        <v>0</v>
      </c>
      <c r="O143" s="42"/>
      <c r="P143" s="40">
        <f t="shared" si="14"/>
        <v>0</v>
      </c>
      <c r="Q143" s="40" t="e">
        <f>P143*Q125</f>
        <v>#VALUE!</v>
      </c>
      <c r="R143" s="40" t="e">
        <f>P143*R125</f>
        <v>#VALUE!</v>
      </c>
    </row>
    <row r="144" spans="1:18" x14ac:dyDescent="0.2">
      <c r="A144" s="43"/>
      <c r="B144" s="83"/>
      <c r="C144" s="83"/>
      <c r="D144" s="82"/>
      <c r="E144" s="43"/>
      <c r="F144" s="40">
        <f t="shared" si="10"/>
        <v>0</v>
      </c>
      <c r="G144" s="87"/>
      <c r="H144" s="40">
        <f t="shared" si="11"/>
        <v>0</v>
      </c>
      <c r="I144" s="87"/>
      <c r="J144" s="40">
        <f t="shared" si="12"/>
        <v>0</v>
      </c>
      <c r="K144" s="43"/>
      <c r="L144" s="43"/>
      <c r="M144" s="34"/>
      <c r="N144" s="35">
        <f t="shared" si="13"/>
        <v>0</v>
      </c>
      <c r="O144" s="42"/>
      <c r="P144" s="40">
        <f t="shared" si="14"/>
        <v>0</v>
      </c>
      <c r="Q144" s="40" t="e">
        <f>P144*Q125</f>
        <v>#VALUE!</v>
      </c>
      <c r="R144" s="40" t="e">
        <f>P144*R125</f>
        <v>#VALUE!</v>
      </c>
    </row>
    <row r="145" spans="1:18" x14ac:dyDescent="0.2">
      <c r="A145" s="43"/>
      <c r="B145" s="83"/>
      <c r="C145" s="83"/>
      <c r="D145" s="82"/>
      <c r="E145" s="43"/>
      <c r="F145" s="40">
        <f t="shared" si="10"/>
        <v>0</v>
      </c>
      <c r="G145" s="87"/>
      <c r="H145" s="40">
        <f t="shared" si="11"/>
        <v>0</v>
      </c>
      <c r="I145" s="43"/>
      <c r="J145" s="40">
        <f t="shared" si="12"/>
        <v>0</v>
      </c>
      <c r="K145" s="43"/>
      <c r="L145" s="43"/>
      <c r="M145" s="34"/>
      <c r="N145" s="35">
        <f t="shared" si="13"/>
        <v>0</v>
      </c>
      <c r="O145" s="42"/>
      <c r="P145" s="40">
        <f t="shared" si="14"/>
        <v>0</v>
      </c>
      <c r="Q145" s="40" t="e">
        <f>P145*Q125</f>
        <v>#VALUE!</v>
      </c>
      <c r="R145" s="40" t="e">
        <f>P145*R125</f>
        <v>#VALUE!</v>
      </c>
    </row>
    <row r="146" spans="1:18" x14ac:dyDescent="0.2">
      <c r="A146" s="43"/>
      <c r="B146" s="83"/>
      <c r="C146" s="83"/>
      <c r="D146" s="82"/>
      <c r="E146" s="43"/>
      <c r="F146" s="40">
        <f t="shared" si="10"/>
        <v>0</v>
      </c>
      <c r="G146" s="87"/>
      <c r="H146" s="40">
        <f t="shared" si="11"/>
        <v>0</v>
      </c>
      <c r="I146" s="43"/>
      <c r="J146" s="40">
        <f t="shared" si="12"/>
        <v>0</v>
      </c>
      <c r="K146" s="43"/>
      <c r="L146" s="43"/>
      <c r="M146" s="34"/>
      <c r="N146" s="35">
        <f t="shared" si="13"/>
        <v>0</v>
      </c>
      <c r="O146" s="42"/>
      <c r="P146" s="40">
        <f t="shared" si="14"/>
        <v>0</v>
      </c>
      <c r="Q146" s="40" t="e">
        <f>P146*Q125</f>
        <v>#VALUE!</v>
      </c>
      <c r="R146" s="40" t="e">
        <f>P146*R125</f>
        <v>#VALUE!</v>
      </c>
    </row>
    <row r="147" spans="1:18" x14ac:dyDescent="0.2">
      <c r="A147" s="43"/>
      <c r="B147" s="83"/>
      <c r="C147" s="83"/>
      <c r="D147" s="82"/>
      <c r="E147" s="43"/>
      <c r="F147" s="40">
        <f t="shared" si="10"/>
        <v>0</v>
      </c>
      <c r="G147" s="87"/>
      <c r="H147" s="40">
        <f t="shared" si="11"/>
        <v>0</v>
      </c>
      <c r="I147" s="43"/>
      <c r="J147" s="40">
        <f t="shared" si="12"/>
        <v>0</v>
      </c>
      <c r="K147" s="33"/>
      <c r="L147" s="43"/>
      <c r="M147" s="34"/>
      <c r="N147" s="35">
        <f t="shared" si="13"/>
        <v>0</v>
      </c>
      <c r="O147" s="42"/>
      <c r="P147" s="40">
        <f t="shared" si="14"/>
        <v>0</v>
      </c>
      <c r="Q147" s="40" t="e">
        <f>P147*Q125</f>
        <v>#VALUE!</v>
      </c>
      <c r="R147" s="40" t="e">
        <f>P147*R125</f>
        <v>#VALUE!</v>
      </c>
    </row>
    <row r="148" spans="1:18" x14ac:dyDescent="0.2">
      <c r="A148" s="43"/>
      <c r="B148" s="104"/>
      <c r="C148" s="43"/>
      <c r="D148" s="82"/>
      <c r="E148" s="43"/>
      <c r="F148" s="40">
        <f t="shared" si="10"/>
        <v>0</v>
      </c>
      <c r="G148" s="87"/>
      <c r="H148" s="40">
        <f t="shared" si="11"/>
        <v>0</v>
      </c>
      <c r="I148" s="43"/>
      <c r="J148" s="40">
        <f t="shared" si="12"/>
        <v>0</v>
      </c>
      <c r="K148" s="33"/>
      <c r="L148" s="43"/>
      <c r="M148" s="34"/>
      <c r="N148" s="35">
        <f t="shared" si="13"/>
        <v>0</v>
      </c>
      <c r="O148" s="42"/>
      <c r="P148" s="40">
        <f t="shared" si="14"/>
        <v>0</v>
      </c>
      <c r="Q148" s="40" t="e">
        <f>P148*Q125</f>
        <v>#VALUE!</v>
      </c>
      <c r="R148" s="40" t="e">
        <f>P148*R125</f>
        <v>#VALUE!</v>
      </c>
    </row>
    <row r="149" spans="1:18" x14ac:dyDescent="0.2">
      <c r="A149" s="43"/>
      <c r="B149" s="32"/>
      <c r="C149" s="43"/>
      <c r="D149" s="82"/>
      <c r="E149" s="43"/>
      <c r="F149" s="40">
        <f t="shared" si="10"/>
        <v>0</v>
      </c>
      <c r="G149" s="87"/>
      <c r="H149" s="40">
        <f t="shared" si="11"/>
        <v>0</v>
      </c>
      <c r="I149" s="43"/>
      <c r="J149" s="40">
        <f t="shared" si="12"/>
        <v>0</v>
      </c>
      <c r="K149" s="43"/>
      <c r="L149" s="43"/>
      <c r="M149" s="34"/>
      <c r="N149" s="35">
        <f t="shared" si="13"/>
        <v>0</v>
      </c>
      <c r="O149" s="42"/>
      <c r="P149" s="40">
        <f t="shared" si="14"/>
        <v>0</v>
      </c>
      <c r="Q149" s="40" t="e">
        <f>P149*Q125</f>
        <v>#VALUE!</v>
      </c>
      <c r="R149" s="40" t="e">
        <f>P149*R125</f>
        <v>#VALUE!</v>
      </c>
    </row>
    <row r="150" spans="1:18" x14ac:dyDescent="0.2">
      <c r="A150" s="43"/>
      <c r="B150" s="32"/>
      <c r="C150" s="43"/>
      <c r="D150" s="82"/>
      <c r="E150" s="43"/>
      <c r="F150" s="40">
        <f t="shared" si="10"/>
        <v>0</v>
      </c>
      <c r="G150" s="87"/>
      <c r="H150" s="40">
        <f t="shared" si="11"/>
        <v>0</v>
      </c>
      <c r="I150" s="43"/>
      <c r="J150" s="40">
        <f t="shared" si="12"/>
        <v>0</v>
      </c>
      <c r="K150" s="43"/>
      <c r="L150" s="43"/>
      <c r="M150" s="34"/>
      <c r="N150" s="35">
        <f t="shared" si="13"/>
        <v>0</v>
      </c>
      <c r="O150" s="42"/>
      <c r="P150" s="40">
        <f t="shared" si="14"/>
        <v>0</v>
      </c>
      <c r="Q150" s="40" t="e">
        <f>P150*Q125</f>
        <v>#VALUE!</v>
      </c>
      <c r="R150" s="40" t="e">
        <f>P150*R125</f>
        <v>#VALUE!</v>
      </c>
    </row>
    <row r="151" spans="1:18" x14ac:dyDescent="0.2">
      <c r="A151" s="43"/>
      <c r="B151" s="87"/>
      <c r="C151" s="43"/>
      <c r="D151" s="82"/>
      <c r="E151" s="43"/>
      <c r="F151" s="40">
        <f t="shared" si="10"/>
        <v>0</v>
      </c>
      <c r="G151" s="87"/>
      <c r="H151" s="40">
        <f t="shared" si="11"/>
        <v>0</v>
      </c>
      <c r="I151" s="43"/>
      <c r="J151" s="40">
        <f t="shared" si="12"/>
        <v>0</v>
      </c>
      <c r="K151" s="43"/>
      <c r="L151" s="43"/>
      <c r="M151" s="34"/>
      <c r="N151" s="35">
        <f t="shared" si="13"/>
        <v>0</v>
      </c>
      <c r="O151" s="42"/>
      <c r="P151" s="40">
        <f t="shared" si="14"/>
        <v>0</v>
      </c>
      <c r="Q151" s="40" t="e">
        <f>P151*Q125</f>
        <v>#VALUE!</v>
      </c>
      <c r="R151" s="40" t="e">
        <f>P151*R125</f>
        <v>#VALUE!</v>
      </c>
    </row>
    <row r="152" spans="1:18" x14ac:dyDescent="0.2">
      <c r="A152" s="43"/>
      <c r="B152" s="41"/>
      <c r="C152" s="43"/>
      <c r="D152" s="82"/>
      <c r="E152" s="43"/>
      <c r="F152" s="40">
        <f t="shared" si="10"/>
        <v>0</v>
      </c>
      <c r="G152" s="87"/>
      <c r="H152" s="40">
        <f t="shared" si="11"/>
        <v>0</v>
      </c>
      <c r="I152" s="43"/>
      <c r="J152" s="40">
        <f t="shared" si="12"/>
        <v>0</v>
      </c>
      <c r="K152" s="43"/>
      <c r="L152" s="43"/>
      <c r="M152" s="34"/>
      <c r="N152" s="35">
        <f t="shared" si="13"/>
        <v>0</v>
      </c>
      <c r="O152" s="42"/>
      <c r="P152" s="40">
        <f t="shared" si="14"/>
        <v>0</v>
      </c>
      <c r="Q152" s="40" t="e">
        <f>P152*Q125</f>
        <v>#VALUE!</v>
      </c>
      <c r="R152" s="40" t="e">
        <f>P152*R125</f>
        <v>#VALUE!</v>
      </c>
    </row>
    <row r="153" spans="1:18" x14ac:dyDescent="0.2">
      <c r="A153" s="43"/>
      <c r="B153" s="32"/>
      <c r="C153" s="43"/>
      <c r="D153" s="82"/>
      <c r="E153" s="43"/>
      <c r="F153" s="40">
        <f t="shared" si="10"/>
        <v>0</v>
      </c>
      <c r="G153" s="32"/>
      <c r="H153" s="40">
        <f t="shared" si="11"/>
        <v>0</v>
      </c>
      <c r="I153" s="43"/>
      <c r="J153" s="40">
        <f t="shared" si="12"/>
        <v>0</v>
      </c>
      <c r="K153" s="33"/>
      <c r="L153" s="43"/>
      <c r="M153" s="34"/>
      <c r="N153" s="35">
        <f t="shared" si="13"/>
        <v>0</v>
      </c>
      <c r="O153" s="42"/>
      <c r="P153" s="40">
        <f t="shared" si="14"/>
        <v>0</v>
      </c>
      <c r="Q153" s="40" t="e">
        <f>P153*Q125</f>
        <v>#VALUE!</v>
      </c>
      <c r="R153" s="40" t="e">
        <f>P153*R125</f>
        <v>#VALUE!</v>
      </c>
    </row>
    <row r="154" spans="1:18" x14ac:dyDescent="0.2">
      <c r="A154" s="43"/>
      <c r="B154" s="32"/>
      <c r="C154" s="43"/>
      <c r="D154" s="82"/>
      <c r="E154" s="43"/>
      <c r="F154" s="40">
        <f t="shared" si="10"/>
        <v>0</v>
      </c>
      <c r="G154" s="32"/>
      <c r="H154" s="40">
        <f t="shared" si="11"/>
        <v>0</v>
      </c>
      <c r="I154" s="43"/>
      <c r="J154" s="40">
        <f t="shared" si="12"/>
        <v>0</v>
      </c>
      <c r="K154" s="33"/>
      <c r="L154" s="43"/>
      <c r="M154" s="34"/>
      <c r="N154" s="35">
        <f t="shared" si="13"/>
        <v>0</v>
      </c>
      <c r="O154" s="42"/>
      <c r="P154" s="40">
        <f t="shared" si="14"/>
        <v>0</v>
      </c>
      <c r="Q154" s="40" t="e">
        <f>P154*Q125</f>
        <v>#VALUE!</v>
      </c>
      <c r="R154" s="40" t="e">
        <f>P154*R125</f>
        <v>#VALUE!</v>
      </c>
    </row>
    <row r="155" spans="1:18" x14ac:dyDescent="0.2">
      <c r="A155" s="43"/>
      <c r="B155" s="32"/>
      <c r="C155" s="43"/>
      <c r="D155" s="82"/>
      <c r="E155" s="43"/>
      <c r="F155" s="40">
        <f t="shared" si="10"/>
        <v>0</v>
      </c>
      <c r="G155" s="32"/>
      <c r="H155" s="40">
        <f t="shared" si="11"/>
        <v>0</v>
      </c>
      <c r="I155" s="43"/>
      <c r="J155" s="40">
        <f t="shared" si="12"/>
        <v>0</v>
      </c>
      <c r="K155" s="43"/>
      <c r="L155" s="43"/>
      <c r="M155" s="34"/>
      <c r="N155" s="35">
        <f t="shared" si="13"/>
        <v>0</v>
      </c>
      <c r="O155" s="42"/>
      <c r="P155" s="40">
        <f t="shared" si="14"/>
        <v>0</v>
      </c>
      <c r="Q155" s="40" t="e">
        <f>P155*Q125</f>
        <v>#VALUE!</v>
      </c>
      <c r="R155" s="40" t="e">
        <f>P155*R125</f>
        <v>#VALUE!</v>
      </c>
    </row>
    <row r="156" spans="1:18" x14ac:dyDescent="0.2">
      <c r="A156" s="43"/>
      <c r="B156" s="104"/>
      <c r="C156" s="43"/>
      <c r="D156" s="82"/>
      <c r="E156" s="43"/>
      <c r="F156" s="40">
        <f t="shared" si="10"/>
        <v>0</v>
      </c>
      <c r="G156" s="32"/>
      <c r="H156" s="40">
        <f t="shared" si="11"/>
        <v>0</v>
      </c>
      <c r="I156" s="43"/>
      <c r="J156" s="40">
        <f t="shared" si="12"/>
        <v>0</v>
      </c>
      <c r="K156" s="43"/>
      <c r="L156" s="43"/>
      <c r="M156" s="34"/>
      <c r="N156" s="35">
        <f t="shared" si="13"/>
        <v>0</v>
      </c>
      <c r="O156" s="42"/>
      <c r="P156" s="40">
        <f t="shared" si="14"/>
        <v>0</v>
      </c>
      <c r="Q156" s="40" t="e">
        <f>P156*Q125</f>
        <v>#VALUE!</v>
      </c>
      <c r="R156" s="40" t="e">
        <f>P156*R125</f>
        <v>#VALUE!</v>
      </c>
    </row>
    <row r="157" spans="1:18" x14ac:dyDescent="0.2">
      <c r="A157" s="43"/>
      <c r="B157" s="41"/>
      <c r="C157" s="43"/>
      <c r="D157" s="82"/>
      <c r="E157" s="43"/>
      <c r="F157" s="40">
        <f t="shared" si="10"/>
        <v>0</v>
      </c>
      <c r="G157" s="32"/>
      <c r="H157" s="40">
        <f t="shared" si="11"/>
        <v>0</v>
      </c>
      <c r="I157" s="43"/>
      <c r="J157" s="40">
        <f t="shared" si="12"/>
        <v>0</v>
      </c>
      <c r="K157" s="43"/>
      <c r="L157" s="43"/>
      <c r="M157" s="34"/>
      <c r="N157" s="35">
        <f t="shared" si="13"/>
        <v>0</v>
      </c>
      <c r="O157" s="42"/>
      <c r="P157" s="45">
        <f t="shared" si="14"/>
        <v>0</v>
      </c>
      <c r="Q157" s="40" t="e">
        <f>P157*Q125</f>
        <v>#VALUE!</v>
      </c>
      <c r="R157" s="40" t="e">
        <f>P157*R125</f>
        <v>#VALUE!</v>
      </c>
    </row>
    <row r="158" spans="1:18" x14ac:dyDescent="0.2">
      <c r="A158" s="43"/>
      <c r="B158" s="32"/>
      <c r="C158" s="43"/>
      <c r="D158" s="82"/>
      <c r="E158" s="32"/>
      <c r="F158" s="40">
        <f t="shared" si="10"/>
        <v>0</v>
      </c>
      <c r="G158" s="32"/>
      <c r="H158" s="40">
        <f t="shared" si="11"/>
        <v>0</v>
      </c>
      <c r="I158" s="32"/>
      <c r="J158" s="40">
        <f t="shared" si="12"/>
        <v>0</v>
      </c>
      <c r="K158" s="43"/>
      <c r="L158" s="43"/>
      <c r="M158" s="34"/>
      <c r="N158" s="35">
        <f t="shared" si="13"/>
        <v>0</v>
      </c>
      <c r="O158" s="42"/>
      <c r="P158" s="45">
        <f t="shared" si="14"/>
        <v>0</v>
      </c>
      <c r="Q158" s="40" t="e">
        <f>P158*Q125</f>
        <v>#VALUE!</v>
      </c>
      <c r="R158" s="40" t="e">
        <f>P158*R125</f>
        <v>#VALUE!</v>
      </c>
    </row>
    <row r="159" spans="1:18" x14ac:dyDescent="0.2">
      <c r="A159" s="43"/>
      <c r="B159" s="32"/>
      <c r="C159" s="43"/>
      <c r="D159" s="82"/>
      <c r="E159" s="32"/>
      <c r="F159" s="40">
        <f t="shared" si="10"/>
        <v>0</v>
      </c>
      <c r="G159" s="32"/>
      <c r="H159" s="40">
        <f t="shared" si="11"/>
        <v>0</v>
      </c>
      <c r="I159" s="32"/>
      <c r="J159" s="40">
        <f t="shared" si="12"/>
        <v>0</v>
      </c>
      <c r="K159" s="33"/>
      <c r="L159" s="43"/>
      <c r="M159" s="34"/>
      <c r="N159" s="35">
        <f t="shared" si="13"/>
        <v>0</v>
      </c>
      <c r="O159" s="42"/>
      <c r="P159" s="45">
        <f t="shared" si="14"/>
        <v>0</v>
      </c>
      <c r="Q159" s="40" t="e">
        <f>P159*Q125</f>
        <v>#VALUE!</v>
      </c>
      <c r="R159" s="40" t="e">
        <f>P159*R125</f>
        <v>#VALUE!</v>
      </c>
    </row>
    <row r="160" spans="1:18" x14ac:dyDescent="0.2">
      <c r="A160" s="43"/>
      <c r="B160" s="104"/>
      <c r="C160" s="43"/>
      <c r="D160" s="82"/>
      <c r="E160" s="32"/>
      <c r="F160" s="40">
        <f t="shared" si="10"/>
        <v>0</v>
      </c>
      <c r="G160" s="32"/>
      <c r="H160" s="40">
        <f t="shared" si="11"/>
        <v>0</v>
      </c>
      <c r="I160" s="32"/>
      <c r="J160" s="40">
        <f t="shared" si="12"/>
        <v>0</v>
      </c>
      <c r="K160" s="33"/>
      <c r="L160" s="43"/>
      <c r="M160" s="34"/>
      <c r="N160" s="35">
        <f t="shared" si="13"/>
        <v>0</v>
      </c>
      <c r="O160" s="42"/>
      <c r="P160" s="45">
        <f t="shared" si="14"/>
        <v>0</v>
      </c>
      <c r="Q160" s="40" t="e">
        <f>P160*Q125</f>
        <v>#VALUE!</v>
      </c>
      <c r="R160" s="40" t="e">
        <f>P160*R125</f>
        <v>#VALUE!</v>
      </c>
    </row>
    <row r="161" spans="1:18" x14ac:dyDescent="0.2">
      <c r="A161" s="39"/>
      <c r="B161" s="46"/>
      <c r="C161" s="41"/>
      <c r="D161" s="44"/>
      <c r="E161" s="32"/>
      <c r="F161" s="40">
        <f t="shared" si="10"/>
        <v>0</v>
      </c>
      <c r="G161" s="32"/>
      <c r="H161" s="40">
        <f t="shared" si="11"/>
        <v>0</v>
      </c>
      <c r="I161" s="32"/>
      <c r="J161" s="40">
        <f t="shared" si="12"/>
        <v>0</v>
      </c>
      <c r="K161" s="33"/>
      <c r="L161" s="43"/>
      <c r="M161" s="34"/>
      <c r="N161" s="35">
        <f t="shared" si="13"/>
        <v>0</v>
      </c>
      <c r="O161" s="42"/>
      <c r="P161" s="45">
        <f t="shared" si="14"/>
        <v>0</v>
      </c>
      <c r="Q161" s="40" t="e">
        <f>P161*Q125</f>
        <v>#VALUE!</v>
      </c>
      <c r="R161" s="40" t="e">
        <f>P161*R125</f>
        <v>#VALUE!</v>
      </c>
    </row>
    <row r="162" spans="1:18" x14ac:dyDescent="0.2">
      <c r="A162" s="39"/>
      <c r="B162" s="46"/>
      <c r="C162" s="41"/>
      <c r="D162" s="44"/>
      <c r="E162" s="32"/>
      <c r="F162" s="40">
        <f t="shared" si="10"/>
        <v>0</v>
      </c>
      <c r="G162" s="32"/>
      <c r="H162" s="40">
        <f t="shared" si="11"/>
        <v>0</v>
      </c>
      <c r="I162" s="32"/>
      <c r="J162" s="40">
        <f t="shared" si="12"/>
        <v>0</v>
      </c>
      <c r="K162" s="33"/>
      <c r="L162" s="43"/>
      <c r="M162" s="34"/>
      <c r="N162" s="35">
        <f t="shared" si="13"/>
        <v>0</v>
      </c>
      <c r="O162" s="42"/>
      <c r="P162" s="45">
        <f t="shared" si="14"/>
        <v>0</v>
      </c>
      <c r="Q162" s="40" t="e">
        <f>P162*Q125</f>
        <v>#VALUE!</v>
      </c>
      <c r="R162" s="40" t="e">
        <f>P162*R125</f>
        <v>#VALUE!</v>
      </c>
    </row>
    <row r="163" spans="1:18" x14ac:dyDescent="0.2">
      <c r="A163" s="39"/>
      <c r="B163" s="46"/>
      <c r="C163" s="41"/>
      <c r="D163" s="44"/>
      <c r="E163" s="32"/>
      <c r="F163" s="40">
        <f t="shared" si="10"/>
        <v>0</v>
      </c>
      <c r="G163" s="32"/>
      <c r="H163" s="40">
        <f t="shared" si="11"/>
        <v>0</v>
      </c>
      <c r="I163" s="32"/>
      <c r="J163" s="40">
        <f t="shared" si="12"/>
        <v>0</v>
      </c>
      <c r="K163" s="33"/>
      <c r="L163" s="43"/>
      <c r="M163" s="34"/>
      <c r="N163" s="35">
        <f t="shared" si="13"/>
        <v>0</v>
      </c>
      <c r="O163" s="42"/>
      <c r="P163" s="45">
        <f t="shared" si="14"/>
        <v>0</v>
      </c>
      <c r="Q163" s="40" t="e">
        <f>P163*Q125</f>
        <v>#VALUE!</v>
      </c>
      <c r="R163" s="40" t="e">
        <f>P163*R125</f>
        <v>#VALUE!</v>
      </c>
    </row>
    <row r="164" spans="1:18" x14ac:dyDescent="0.2">
      <c r="A164" s="39"/>
      <c r="B164" s="46"/>
      <c r="C164" s="41"/>
      <c r="D164" s="44"/>
      <c r="E164" s="32"/>
      <c r="F164" s="47">
        <f t="shared" si="10"/>
        <v>0</v>
      </c>
      <c r="G164" s="32"/>
      <c r="H164" s="47">
        <f t="shared" si="11"/>
        <v>0</v>
      </c>
      <c r="I164" s="32"/>
      <c r="J164" s="47">
        <f t="shared" si="12"/>
        <v>0</v>
      </c>
      <c r="K164" s="33"/>
      <c r="L164" s="43"/>
      <c r="M164" s="34"/>
      <c r="N164" s="35">
        <f t="shared" si="13"/>
        <v>0</v>
      </c>
      <c r="O164" s="42"/>
      <c r="P164" s="48">
        <f t="shared" si="14"/>
        <v>0</v>
      </c>
      <c r="Q164" s="47" t="e">
        <f>P164*Q125</f>
        <v>#VALUE!</v>
      </c>
      <c r="R164" s="47" t="e">
        <f>P164*R125</f>
        <v>#VALUE!</v>
      </c>
    </row>
    <row r="165" spans="1:18" x14ac:dyDescent="0.2">
      <c r="A165" s="39"/>
      <c r="B165" s="46"/>
      <c r="C165" s="41"/>
      <c r="D165" s="44"/>
      <c r="E165" s="32"/>
      <c r="F165" s="40">
        <f t="shared" si="10"/>
        <v>0</v>
      </c>
      <c r="G165" s="32"/>
      <c r="H165" s="40">
        <f t="shared" si="11"/>
        <v>0</v>
      </c>
      <c r="I165" s="32"/>
      <c r="J165" s="40">
        <f t="shared" si="12"/>
        <v>0</v>
      </c>
      <c r="K165" s="33"/>
      <c r="L165" s="43"/>
      <c r="M165" s="34"/>
      <c r="N165" s="35">
        <f t="shared" si="13"/>
        <v>0</v>
      </c>
      <c r="O165" s="42"/>
      <c r="P165" s="45">
        <f t="shared" si="14"/>
        <v>0</v>
      </c>
      <c r="Q165" s="40" t="e">
        <f>P165*Q125</f>
        <v>#VALUE!</v>
      </c>
      <c r="R165" s="40" t="e">
        <f>P165*R125</f>
        <v>#VALUE!</v>
      </c>
    </row>
    <row r="166" spans="1:18" x14ac:dyDescent="0.2">
      <c r="A166" s="49"/>
      <c r="B166" s="50"/>
      <c r="C166" s="51" t="s">
        <v>81</v>
      </c>
      <c r="D166" s="52"/>
      <c r="E166" s="51">
        <f>SUM(E126:E165)</f>
        <v>0</v>
      </c>
      <c r="F166" s="51"/>
      <c r="G166" s="51">
        <f>SUM(G126:G165)</f>
        <v>0</v>
      </c>
      <c r="H166" s="51"/>
      <c r="I166" s="51">
        <f>SUM(I126:I165)</f>
        <v>0</v>
      </c>
      <c r="J166" s="51"/>
      <c r="K166" s="51"/>
      <c r="L166" s="88">
        <f>SUM(L126:L165)</f>
        <v>0</v>
      </c>
      <c r="M166" s="53"/>
      <c r="N166" s="51"/>
      <c r="O166" s="51"/>
      <c r="P166" s="51"/>
      <c r="Q166" s="50"/>
      <c r="R166" s="50"/>
    </row>
    <row r="167" spans="1:18" x14ac:dyDescent="0.2">
      <c r="H167" s="57"/>
    </row>
    <row r="168" spans="1:18" x14ac:dyDescent="0.2">
      <c r="H168" s="57"/>
      <c r="M168" s="60" t="s">
        <v>82</v>
      </c>
      <c r="N168" s="61"/>
      <c r="O168" s="61"/>
      <c r="P168" s="61"/>
      <c r="Q168" s="61"/>
      <c r="R168" s="62">
        <f>SUM(P126:P165)</f>
        <v>0</v>
      </c>
    </row>
    <row r="169" spans="1:18" x14ac:dyDescent="0.2">
      <c r="H169" s="57"/>
      <c r="M169" s="60" t="s">
        <v>83</v>
      </c>
      <c r="N169" s="61"/>
      <c r="O169" s="61"/>
      <c r="P169" s="61"/>
      <c r="Q169" s="61"/>
      <c r="R169" s="62" t="e">
        <f>SUM(R126:R165)</f>
        <v>#VALUE!</v>
      </c>
    </row>
    <row r="170" spans="1:18" x14ac:dyDescent="0.2">
      <c r="M170" s="60" t="s">
        <v>84</v>
      </c>
      <c r="N170" s="63"/>
      <c r="O170" s="64"/>
      <c r="P170" s="61"/>
      <c r="Q170" s="61"/>
      <c r="R170" s="62" t="e">
        <f>SUM(Q126:Q165)</f>
        <v>#VALUE!</v>
      </c>
    </row>
    <row r="171" spans="1:18" x14ac:dyDescent="0.2">
      <c r="A171" s="50" t="s">
        <v>85</v>
      </c>
      <c r="B171" s="50"/>
      <c r="M171" s="60" t="s">
        <v>104</v>
      </c>
      <c r="N171" s="63"/>
      <c r="O171" s="241" t="s">
        <v>102</v>
      </c>
      <c r="P171" s="61"/>
      <c r="Q171" s="61"/>
      <c r="R171" s="62" t="e">
        <f>R168*O171</f>
        <v>#VALUE!</v>
      </c>
    </row>
    <row r="172" spans="1:18" ht="17" thickBot="1" x14ac:dyDescent="0.25">
      <c r="C172" s="227"/>
      <c r="D172" s="227"/>
      <c r="E172" s="227"/>
      <c r="M172" s="60" t="s">
        <v>86</v>
      </c>
      <c r="N172" s="63"/>
      <c r="O172" s="241" t="s">
        <v>105</v>
      </c>
      <c r="P172" s="61"/>
      <c r="Q172" s="61"/>
      <c r="R172" s="62" t="e">
        <f>R168*O172</f>
        <v>#VALUE!</v>
      </c>
    </row>
    <row r="173" spans="1:18" ht="17" thickBot="1" x14ac:dyDescent="0.25">
      <c r="L173" s="72"/>
      <c r="M173" s="67" t="s">
        <v>87</v>
      </c>
      <c r="N173" s="68"/>
      <c r="O173" s="69"/>
      <c r="P173" s="69"/>
      <c r="Q173" s="69"/>
      <c r="R173" s="70" t="e">
        <f>SUM(R168:R172)</f>
        <v>#VALUE!</v>
      </c>
    </row>
    <row r="174" spans="1:18" ht="17" thickBot="1" x14ac:dyDescent="0.25">
      <c r="L174" s="72"/>
    </row>
    <row r="175" spans="1:18" ht="17" thickBot="1" x14ac:dyDescent="0.25">
      <c r="A175" s="50" t="s">
        <v>88</v>
      </c>
      <c r="B175" s="50"/>
      <c r="M175" s="67"/>
      <c r="N175" s="68"/>
      <c r="O175" s="69"/>
      <c r="P175" s="69"/>
      <c r="Q175" s="69"/>
      <c r="R175" s="71"/>
    </row>
    <row r="176" spans="1:18" x14ac:dyDescent="0.2">
      <c r="A176" s="37"/>
      <c r="B176" s="10"/>
      <c r="C176" s="10"/>
      <c r="D176" s="74"/>
      <c r="E176" s="10"/>
      <c r="F176" s="10"/>
      <c r="G176" s="10"/>
      <c r="L176" s="73"/>
      <c r="M176" s="75"/>
      <c r="N176" s="10"/>
      <c r="O176" s="10"/>
      <c r="P176" s="10"/>
      <c r="Q176" s="10"/>
      <c r="R176" s="79" t="s">
        <v>92</v>
      </c>
    </row>
    <row r="177" spans="1:18" x14ac:dyDescent="0.2">
      <c r="A177" s="84"/>
      <c r="B177" s="76"/>
      <c r="C177" s="76"/>
      <c r="D177" s="81"/>
      <c r="E177" s="76"/>
      <c r="F177" s="76"/>
      <c r="G177" s="76"/>
      <c r="H177" s="66"/>
      <c r="I177" s="66"/>
      <c r="J177" s="66"/>
      <c r="K177" s="66"/>
      <c r="L177" s="80"/>
      <c r="M177" s="77"/>
      <c r="N177" s="76"/>
      <c r="O177" s="76"/>
      <c r="P177" s="76"/>
      <c r="Q177" s="76"/>
      <c r="R177" s="78"/>
    </row>
    <row r="178" spans="1:18" x14ac:dyDescent="0.2">
      <c r="A178" s="66"/>
      <c r="B178" s="88"/>
      <c r="C178" s="66"/>
      <c r="D178" s="66"/>
      <c r="E178" s="66"/>
      <c r="F178" s="66"/>
      <c r="G178" s="66"/>
      <c r="H178" s="66"/>
      <c r="I178" s="66"/>
      <c r="J178" s="88"/>
      <c r="K178" s="217"/>
      <c r="L178" s="72"/>
      <c r="M178" s="66"/>
      <c r="O178" s="66"/>
      <c r="P178" s="218"/>
    </row>
  </sheetData>
  <sheetProtection formatCells="0" formatColumns="0" formatRows="0" sort="0" autoFilter="0"/>
  <mergeCells count="18">
    <mergeCell ref="D123:G123"/>
    <mergeCell ref="H123:K123"/>
    <mergeCell ref="M123:O123"/>
    <mergeCell ref="P123:R123"/>
    <mergeCell ref="K124:N124"/>
    <mergeCell ref="C172:E172"/>
    <mergeCell ref="D63:G63"/>
    <mergeCell ref="H63:K63"/>
    <mergeCell ref="M63:O63"/>
    <mergeCell ref="P63:R63"/>
    <mergeCell ref="K64:N64"/>
    <mergeCell ref="C112:E112"/>
    <mergeCell ref="D2:G2"/>
    <mergeCell ref="H2:K2"/>
    <mergeCell ref="M2:O2"/>
    <mergeCell ref="P2:R2"/>
    <mergeCell ref="K3:N3"/>
    <mergeCell ref="C51:E51"/>
  </mergeCells>
  <printOptions horizontalCentered="1" verticalCentered="1" gridLines="1"/>
  <pageMargins left="0.25" right="0" top="0.5" bottom="0.25" header="0.1" footer="0"/>
  <pageSetup scale="59" fitToHeight="15" orientation="landscape" r:id="rId1"/>
  <headerFooter alignWithMargins="0">
    <oddHeader>&amp;L&amp;"Bookman Old Style,Bold"&amp;14I.A.T.S.E. Local 99&amp;C&amp;"Bookman Old Style,Bold"&amp;14 526 W. 800 S.  Salt Lake City, UT  84101&amp;R&amp;"Bookman Old Style,Bold"&amp;14(801)359-0513</oddHeader>
    <oddFooter>&amp;CPage &amp;P of &amp;N</oddFooter>
  </headerFooter>
  <rowBreaks count="2" manualBreakCount="2">
    <brk id="61" max="17" man="1"/>
    <brk id="121" max="17" man="1"/>
  </row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52AE1-DD08-B24A-8BE6-3B6A0EFE9D8D}">
  <sheetPr>
    <tabColor theme="0"/>
  </sheetPr>
  <dimension ref="A1:T178"/>
  <sheetViews>
    <sheetView showGridLines="0" showZeros="0" view="pageBreakPreview" zoomScale="80" zoomScaleNormal="100" zoomScaleSheetLayoutView="80" workbookViewId="0">
      <pane ySplit="4" topLeftCell="A50" activePane="bottomLeft" state="frozen"/>
      <selection activeCell="O51" sqref="O51"/>
      <selection pane="bottomLeft" activeCell="M56" sqref="M56"/>
    </sheetView>
  </sheetViews>
  <sheetFormatPr baseColWidth="10" defaultColWidth="11.33203125" defaultRowHeight="16" x14ac:dyDescent="0.2"/>
  <cols>
    <col min="1" max="1" width="5.6640625" style="55" customWidth="1"/>
    <col min="2" max="2" width="36.6640625" style="37" customWidth="1"/>
    <col min="3" max="3" width="8.33203125" style="37" customWidth="1"/>
    <col min="4" max="4" width="9.6640625" style="56" customWidth="1"/>
    <col min="5" max="5" width="7" style="37" customWidth="1"/>
    <col min="6" max="6" width="13.33203125" style="37" bestFit="1" customWidth="1"/>
    <col min="7" max="7" width="6.83203125" style="37" customWidth="1"/>
    <col min="8" max="8" width="10.33203125" style="37" customWidth="1"/>
    <col min="9" max="9" width="7.1640625" style="37" customWidth="1"/>
    <col min="10" max="10" width="11.6640625" style="37" customWidth="1"/>
    <col min="11" max="11" width="12.33203125" style="37" customWidth="1"/>
    <col min="12" max="12" width="4" style="55" bestFit="1" customWidth="1"/>
    <col min="13" max="13" width="9.33203125" style="58" customWidth="1"/>
    <col min="14" max="14" width="9.83203125" style="37" customWidth="1"/>
    <col min="15" max="15" width="12.6640625" style="37" customWidth="1"/>
    <col min="16" max="16" width="12.33203125" style="37" customWidth="1"/>
    <col min="17" max="17" width="11.33203125" style="37" customWidth="1"/>
    <col min="18" max="18" width="18" style="37" customWidth="1"/>
  </cols>
  <sheetData>
    <row r="1" spans="1:20" s="10" customFormat="1" ht="19.5" customHeight="1" x14ac:dyDescent="0.2">
      <c r="A1" s="1"/>
      <c r="B1" s="2" t="s">
        <v>50</v>
      </c>
      <c r="C1" s="2"/>
      <c r="D1" s="3" t="s">
        <v>62</v>
      </c>
      <c r="E1" s="4"/>
      <c r="F1" s="2"/>
      <c r="G1" s="5"/>
      <c r="H1" s="2" t="s">
        <v>51</v>
      </c>
      <c r="I1" s="4"/>
      <c r="J1" s="2"/>
      <c r="K1" s="6"/>
      <c r="L1" s="86"/>
      <c r="M1" s="7" t="s">
        <v>52</v>
      </c>
      <c r="N1" s="4"/>
      <c r="O1" s="4"/>
      <c r="P1" s="8" t="s">
        <v>63</v>
      </c>
      <c r="Q1" s="2"/>
      <c r="R1" s="9" t="s">
        <v>64</v>
      </c>
    </row>
    <row r="2" spans="1:20" s="14" customFormat="1" ht="18.75" customHeight="1" thickBot="1" x14ac:dyDescent="0.25">
      <c r="A2" s="11"/>
      <c r="B2" s="12"/>
      <c r="C2" s="13"/>
      <c r="D2" s="231"/>
      <c r="E2" s="232"/>
      <c r="F2" s="232"/>
      <c r="G2" s="233"/>
      <c r="H2" s="237"/>
      <c r="I2" s="237"/>
      <c r="J2" s="237"/>
      <c r="K2" s="238"/>
      <c r="L2" s="220"/>
      <c r="M2" s="231"/>
      <c r="N2" s="232"/>
      <c r="O2" s="233"/>
      <c r="P2" s="228"/>
      <c r="Q2" s="229"/>
      <c r="R2" s="230"/>
    </row>
    <row r="3" spans="1:20" s="10" customFormat="1" ht="17" thickBot="1" x14ac:dyDescent="0.25">
      <c r="A3" s="1"/>
      <c r="B3" s="4"/>
      <c r="C3" s="15"/>
      <c r="D3" s="16" t="s">
        <v>65</v>
      </c>
      <c r="E3" s="17" t="s">
        <v>66</v>
      </c>
      <c r="F3" s="18"/>
      <c r="G3" s="19" t="s">
        <v>67</v>
      </c>
      <c r="H3" s="20"/>
      <c r="I3" s="21" t="s">
        <v>68</v>
      </c>
      <c r="J3" s="20"/>
      <c r="K3" s="234" t="s">
        <v>69</v>
      </c>
      <c r="L3" s="235"/>
      <c r="M3" s="235"/>
      <c r="N3" s="236"/>
      <c r="O3" s="22" t="s">
        <v>70</v>
      </c>
      <c r="P3" s="23" t="s">
        <v>71</v>
      </c>
      <c r="Q3" s="24" t="s">
        <v>72</v>
      </c>
      <c r="R3" s="24" t="s">
        <v>73</v>
      </c>
    </row>
    <row r="4" spans="1:20" s="10" customFormat="1" ht="17" thickBot="1" x14ac:dyDescent="0.25">
      <c r="A4" s="25"/>
      <c r="B4" s="26" t="s">
        <v>74</v>
      </c>
      <c r="C4" s="24" t="s">
        <v>32</v>
      </c>
      <c r="D4" s="27" t="s">
        <v>75</v>
      </c>
      <c r="E4" s="28" t="s">
        <v>76</v>
      </c>
      <c r="F4" s="28" t="s">
        <v>77</v>
      </c>
      <c r="G4" s="28" t="s">
        <v>76</v>
      </c>
      <c r="H4" s="28" t="s">
        <v>77</v>
      </c>
      <c r="I4" s="28" t="s">
        <v>76</v>
      </c>
      <c r="J4" s="28" t="s">
        <v>77</v>
      </c>
      <c r="K4" s="24" t="s">
        <v>78</v>
      </c>
      <c r="L4" s="28" t="s">
        <v>30</v>
      </c>
      <c r="M4" s="29" t="s">
        <v>75</v>
      </c>
      <c r="N4" s="24" t="s">
        <v>77</v>
      </c>
      <c r="O4" s="24" t="s">
        <v>79</v>
      </c>
      <c r="P4" s="24" t="s">
        <v>80</v>
      </c>
      <c r="Q4" s="240" t="s">
        <v>102</v>
      </c>
      <c r="R4" s="240" t="s">
        <v>102</v>
      </c>
    </row>
    <row r="5" spans="1:20" s="37" customFormat="1" x14ac:dyDescent="0.2">
      <c r="A5" s="30">
        <v>0</v>
      </c>
      <c r="B5" s="101"/>
      <c r="C5" s="171"/>
      <c r="D5" s="82"/>
      <c r="E5" s="83"/>
      <c r="F5" s="31">
        <f t="shared" ref="F5:F44" si="0">D5*E5</f>
        <v>0</v>
      </c>
      <c r="G5" s="87"/>
      <c r="H5" s="31">
        <f t="shared" ref="H5:H44" si="1">(D5*1.5)*G5</f>
        <v>0</v>
      </c>
      <c r="I5" s="32"/>
      <c r="J5" s="31">
        <f t="shared" ref="J5:J44" si="2">(D5*2)*I5</f>
        <v>0</v>
      </c>
      <c r="K5" s="33"/>
      <c r="L5" s="87"/>
      <c r="M5" s="34"/>
      <c r="N5" s="35">
        <f t="shared" ref="N5:N44" si="3">L5*M5</f>
        <v>0</v>
      </c>
      <c r="O5" s="36"/>
      <c r="P5" s="31">
        <f t="shared" ref="P5:P44" si="4">F5+H5+J5+N5+O5</f>
        <v>0</v>
      </c>
      <c r="Q5" s="31" t="e">
        <f>P5*Q4</f>
        <v>#VALUE!</v>
      </c>
      <c r="R5" s="31" t="e">
        <f>P5*R4</f>
        <v>#VALUE!</v>
      </c>
      <c r="T5" s="38"/>
    </row>
    <row r="6" spans="1:20" s="37" customFormat="1" x14ac:dyDescent="0.2">
      <c r="A6" s="43"/>
      <c r="B6" s="110"/>
      <c r="C6" s="172"/>
      <c r="D6" s="82"/>
      <c r="E6" s="154"/>
      <c r="F6" s="40">
        <f t="shared" si="0"/>
        <v>0</v>
      </c>
      <c r="G6" s="87"/>
      <c r="H6" s="40">
        <f t="shared" si="1"/>
        <v>0</v>
      </c>
      <c r="I6" s="87"/>
      <c r="J6" s="40">
        <f t="shared" si="2"/>
        <v>0</v>
      </c>
      <c r="K6" s="33"/>
      <c r="L6" s="43"/>
      <c r="M6" s="34"/>
      <c r="N6" s="35">
        <f t="shared" si="3"/>
        <v>0</v>
      </c>
      <c r="O6" s="42"/>
      <c r="P6" s="40">
        <f t="shared" si="4"/>
        <v>0</v>
      </c>
      <c r="Q6" s="40" t="e">
        <f>P6*Q4</f>
        <v>#VALUE!</v>
      </c>
      <c r="R6" s="40" t="e">
        <f>P6*R4</f>
        <v>#VALUE!</v>
      </c>
    </row>
    <row r="7" spans="1:20" s="37" customFormat="1" x14ac:dyDescent="0.2">
      <c r="A7" s="43"/>
      <c r="B7" s="110"/>
      <c r="C7" s="172"/>
      <c r="D7" s="82"/>
      <c r="E7" s="43"/>
      <c r="F7" s="40">
        <f t="shared" si="0"/>
        <v>0</v>
      </c>
      <c r="G7" s="43"/>
      <c r="H7" s="40">
        <f t="shared" si="1"/>
        <v>0</v>
      </c>
      <c r="I7" s="43"/>
      <c r="J7" s="40">
        <f t="shared" si="2"/>
        <v>0</v>
      </c>
      <c r="K7" s="43"/>
      <c r="L7" s="43"/>
      <c r="M7" s="34"/>
      <c r="N7" s="35">
        <f t="shared" si="3"/>
        <v>0</v>
      </c>
      <c r="O7" s="42"/>
      <c r="P7" s="40">
        <f t="shared" si="4"/>
        <v>0</v>
      </c>
      <c r="Q7" s="40" t="e">
        <f>P7*Q4</f>
        <v>#VALUE!</v>
      </c>
      <c r="R7" s="40" t="e">
        <f>P7*R4</f>
        <v>#VALUE!</v>
      </c>
    </row>
    <row r="8" spans="1:20" s="37" customFormat="1" x14ac:dyDescent="0.2">
      <c r="A8" s="43"/>
      <c r="B8" s="151"/>
      <c r="C8" s="152"/>
      <c r="D8" s="82"/>
      <c r="E8" s="43"/>
      <c r="F8" s="40">
        <f t="shared" si="0"/>
        <v>0</v>
      </c>
      <c r="G8" s="43"/>
      <c r="H8" s="40">
        <f t="shared" si="1"/>
        <v>0</v>
      </c>
      <c r="I8" s="43"/>
      <c r="J8" s="40">
        <f t="shared" si="2"/>
        <v>0</v>
      </c>
      <c r="K8" s="43"/>
      <c r="L8" s="43"/>
      <c r="M8" s="34"/>
      <c r="N8" s="35">
        <f t="shared" si="3"/>
        <v>0</v>
      </c>
      <c r="O8" s="42"/>
      <c r="P8" s="40">
        <f t="shared" si="4"/>
        <v>0</v>
      </c>
      <c r="Q8" s="40" t="e">
        <f>P8*Q4</f>
        <v>#VALUE!</v>
      </c>
      <c r="R8" s="40" t="e">
        <f>P8*R4</f>
        <v>#VALUE!</v>
      </c>
    </row>
    <row r="9" spans="1:20" s="37" customFormat="1" x14ac:dyDescent="0.2">
      <c r="A9" s="43"/>
      <c r="B9" s="158"/>
      <c r="C9" s="152"/>
      <c r="D9" s="82"/>
      <c r="E9" s="43"/>
      <c r="F9" s="40">
        <f t="shared" si="0"/>
        <v>0</v>
      </c>
      <c r="G9" s="43"/>
      <c r="H9" s="40">
        <f t="shared" si="1"/>
        <v>0</v>
      </c>
      <c r="I9" s="43"/>
      <c r="J9" s="40">
        <f t="shared" si="2"/>
        <v>0</v>
      </c>
      <c r="K9" s="43"/>
      <c r="L9" s="43"/>
      <c r="M9" s="34"/>
      <c r="N9" s="35">
        <f t="shared" si="3"/>
        <v>0</v>
      </c>
      <c r="O9" s="42"/>
      <c r="P9" s="40">
        <f t="shared" si="4"/>
        <v>0</v>
      </c>
      <c r="Q9" s="40" t="e">
        <f>P9*Q4</f>
        <v>#VALUE!</v>
      </c>
      <c r="R9" s="40" t="e">
        <f>P9*R4</f>
        <v>#VALUE!</v>
      </c>
    </row>
    <row r="10" spans="1:20" s="37" customFormat="1" x14ac:dyDescent="0.2">
      <c r="A10" s="43"/>
      <c r="B10" s="159"/>
      <c r="C10" s="83"/>
      <c r="D10" s="82"/>
      <c r="E10" s="43"/>
      <c r="F10" s="40">
        <f t="shared" si="0"/>
        <v>0</v>
      </c>
      <c r="G10" s="87"/>
      <c r="H10" s="40">
        <f t="shared" si="1"/>
        <v>0</v>
      </c>
      <c r="I10" s="87"/>
      <c r="J10" s="40">
        <f t="shared" si="2"/>
        <v>0</v>
      </c>
      <c r="K10" s="43"/>
      <c r="L10" s="43"/>
      <c r="M10" s="34"/>
      <c r="N10" s="35">
        <f t="shared" si="3"/>
        <v>0</v>
      </c>
      <c r="O10" s="42"/>
      <c r="P10" s="40">
        <f t="shared" si="4"/>
        <v>0</v>
      </c>
      <c r="Q10" s="40" t="e">
        <f>P10*Q4</f>
        <v>#VALUE!</v>
      </c>
      <c r="R10" s="40" t="e">
        <f>P10*R4</f>
        <v>#VALUE!</v>
      </c>
    </row>
    <row r="11" spans="1:20" s="37" customFormat="1" x14ac:dyDescent="0.2">
      <c r="A11" s="43"/>
      <c r="B11" s="83"/>
      <c r="C11" s="83"/>
      <c r="D11" s="82"/>
      <c r="E11" s="43"/>
      <c r="F11" s="40">
        <f t="shared" si="0"/>
        <v>0</v>
      </c>
      <c r="G11" s="87"/>
      <c r="H11" s="40">
        <f t="shared" si="1"/>
        <v>0</v>
      </c>
      <c r="I11" s="87"/>
      <c r="J11" s="40">
        <f t="shared" si="2"/>
        <v>0</v>
      </c>
      <c r="K11" s="33"/>
      <c r="L11" s="43"/>
      <c r="M11" s="34"/>
      <c r="N11" s="35">
        <f t="shared" si="3"/>
        <v>0</v>
      </c>
      <c r="O11" s="42"/>
      <c r="P11" s="40">
        <f t="shared" si="4"/>
        <v>0</v>
      </c>
      <c r="Q11" s="40" t="e">
        <f>P11*Q4</f>
        <v>#VALUE!</v>
      </c>
      <c r="R11" s="40" t="e">
        <f>P11*R4</f>
        <v>#VALUE!</v>
      </c>
    </row>
    <row r="12" spans="1:20" s="37" customFormat="1" x14ac:dyDescent="0.2">
      <c r="A12" s="43"/>
      <c r="B12" s="152"/>
      <c r="C12" s="83"/>
      <c r="D12" s="82"/>
      <c r="E12" s="43"/>
      <c r="F12" s="40">
        <f t="shared" si="0"/>
        <v>0</v>
      </c>
      <c r="G12" s="87"/>
      <c r="H12" s="40">
        <f t="shared" si="1"/>
        <v>0</v>
      </c>
      <c r="I12" s="87"/>
      <c r="J12" s="40">
        <f t="shared" si="2"/>
        <v>0</v>
      </c>
      <c r="K12" s="33"/>
      <c r="L12" s="43"/>
      <c r="M12" s="34"/>
      <c r="N12" s="35">
        <f t="shared" si="3"/>
        <v>0</v>
      </c>
      <c r="O12" s="42"/>
      <c r="P12" s="40">
        <f t="shared" si="4"/>
        <v>0</v>
      </c>
      <c r="Q12" s="40" t="e">
        <f>P12*Q4</f>
        <v>#VALUE!</v>
      </c>
      <c r="R12" s="40" t="e">
        <f>P12*R4</f>
        <v>#VALUE!</v>
      </c>
    </row>
    <row r="13" spans="1:20" s="37" customFormat="1" x14ac:dyDescent="0.2">
      <c r="A13" s="43"/>
      <c r="B13" s="153"/>
      <c r="C13" s="83"/>
      <c r="D13" s="82"/>
      <c r="E13" s="43"/>
      <c r="F13" s="40">
        <f t="shared" si="0"/>
        <v>0</v>
      </c>
      <c r="G13" s="87"/>
      <c r="H13" s="40">
        <f t="shared" si="1"/>
        <v>0</v>
      </c>
      <c r="I13" s="87"/>
      <c r="J13" s="40">
        <f t="shared" si="2"/>
        <v>0</v>
      </c>
      <c r="K13" s="33"/>
      <c r="L13" s="43"/>
      <c r="M13" s="34"/>
      <c r="N13" s="35">
        <f t="shared" si="3"/>
        <v>0</v>
      </c>
      <c r="O13" s="42"/>
      <c r="P13" s="40">
        <f t="shared" si="4"/>
        <v>0</v>
      </c>
      <c r="Q13" s="40" t="e">
        <f>P13*Q4</f>
        <v>#VALUE!</v>
      </c>
      <c r="R13" s="40" t="e">
        <f>P13*R4</f>
        <v>#VALUE!</v>
      </c>
    </row>
    <row r="14" spans="1:20" s="37" customFormat="1" x14ac:dyDescent="0.2">
      <c r="A14" s="43"/>
      <c r="B14" s="83"/>
      <c r="C14" s="83"/>
      <c r="D14" s="82"/>
      <c r="E14" s="43"/>
      <c r="F14" s="40">
        <f t="shared" si="0"/>
        <v>0</v>
      </c>
      <c r="G14" s="87"/>
      <c r="H14" s="40">
        <f t="shared" si="1"/>
        <v>0</v>
      </c>
      <c r="I14" s="87"/>
      <c r="J14" s="40">
        <f t="shared" si="2"/>
        <v>0</v>
      </c>
      <c r="K14" s="33"/>
      <c r="L14" s="43"/>
      <c r="M14" s="34"/>
      <c r="N14" s="35">
        <f t="shared" si="3"/>
        <v>0</v>
      </c>
      <c r="O14" s="42"/>
      <c r="P14" s="40">
        <f t="shared" si="4"/>
        <v>0</v>
      </c>
      <c r="Q14" s="40" t="e">
        <f>P14*Q4</f>
        <v>#VALUE!</v>
      </c>
      <c r="R14" s="40" t="e">
        <f>P14*R4</f>
        <v>#VALUE!</v>
      </c>
    </row>
    <row r="15" spans="1:20" s="37" customFormat="1" x14ac:dyDescent="0.2">
      <c r="A15" s="43"/>
      <c r="B15" s="151"/>
      <c r="C15" s="83"/>
      <c r="D15" s="82"/>
      <c r="E15" s="43"/>
      <c r="F15" s="40">
        <f t="shared" si="0"/>
        <v>0</v>
      </c>
      <c r="G15" s="87"/>
      <c r="H15" s="40">
        <f t="shared" si="1"/>
        <v>0</v>
      </c>
      <c r="I15" s="87"/>
      <c r="J15" s="40">
        <f t="shared" si="2"/>
        <v>0</v>
      </c>
      <c r="K15" s="33"/>
      <c r="L15" s="43"/>
      <c r="M15" s="34"/>
      <c r="N15" s="35">
        <f t="shared" si="3"/>
        <v>0</v>
      </c>
      <c r="O15" s="42"/>
      <c r="P15" s="40">
        <f t="shared" si="4"/>
        <v>0</v>
      </c>
      <c r="Q15" s="40" t="e">
        <f>P15*Q4</f>
        <v>#VALUE!</v>
      </c>
      <c r="R15" s="40" t="e">
        <f>P15*R4</f>
        <v>#VALUE!</v>
      </c>
    </row>
    <row r="16" spans="1:20" s="37" customFormat="1" x14ac:dyDescent="0.2">
      <c r="A16" s="43"/>
      <c r="B16" s="151"/>
      <c r="C16" s="83"/>
      <c r="D16" s="82"/>
      <c r="E16" s="43"/>
      <c r="F16" s="40">
        <f t="shared" si="0"/>
        <v>0</v>
      </c>
      <c r="G16" s="87"/>
      <c r="H16" s="40">
        <f t="shared" si="1"/>
        <v>0</v>
      </c>
      <c r="I16" s="87"/>
      <c r="J16" s="40">
        <f t="shared" si="2"/>
        <v>0</v>
      </c>
      <c r="K16" s="43"/>
      <c r="L16" s="43"/>
      <c r="M16" s="34"/>
      <c r="N16" s="35">
        <f t="shared" si="3"/>
        <v>0</v>
      </c>
      <c r="O16" s="42"/>
      <c r="P16" s="40">
        <f t="shared" si="4"/>
        <v>0</v>
      </c>
      <c r="Q16" s="40" t="e">
        <f>P16*Q4</f>
        <v>#VALUE!</v>
      </c>
      <c r="R16" s="40" t="e">
        <f>P16*R4</f>
        <v>#VALUE!</v>
      </c>
    </row>
    <row r="17" spans="1:18" s="37" customFormat="1" x14ac:dyDescent="0.2">
      <c r="A17" s="43"/>
      <c r="B17" s="151"/>
      <c r="C17" s="83"/>
      <c r="D17" s="82"/>
      <c r="E17" s="43"/>
      <c r="F17" s="40">
        <f t="shared" si="0"/>
        <v>0</v>
      </c>
      <c r="G17" s="87"/>
      <c r="H17" s="40">
        <f t="shared" si="1"/>
        <v>0</v>
      </c>
      <c r="I17" s="87"/>
      <c r="J17" s="40">
        <f t="shared" si="2"/>
        <v>0</v>
      </c>
      <c r="K17" s="43"/>
      <c r="L17" s="43"/>
      <c r="M17" s="34"/>
      <c r="N17" s="35">
        <f t="shared" si="3"/>
        <v>0</v>
      </c>
      <c r="O17" s="42"/>
      <c r="P17" s="40">
        <f t="shared" si="4"/>
        <v>0</v>
      </c>
      <c r="Q17" s="40" t="e">
        <f>P17*Q4</f>
        <v>#VALUE!</v>
      </c>
      <c r="R17" s="40" t="e">
        <f>P17*R4</f>
        <v>#VALUE!</v>
      </c>
    </row>
    <row r="18" spans="1:18" s="37" customFormat="1" x14ac:dyDescent="0.2">
      <c r="A18" s="43"/>
      <c r="B18" s="83"/>
      <c r="C18" s="83"/>
      <c r="D18" s="82"/>
      <c r="E18" s="43"/>
      <c r="F18" s="40">
        <f t="shared" si="0"/>
        <v>0</v>
      </c>
      <c r="G18" s="87"/>
      <c r="H18" s="40">
        <f t="shared" si="1"/>
        <v>0</v>
      </c>
      <c r="I18" s="87"/>
      <c r="J18" s="40">
        <f t="shared" si="2"/>
        <v>0</v>
      </c>
      <c r="K18" s="43"/>
      <c r="L18" s="43"/>
      <c r="M18" s="34"/>
      <c r="N18" s="35">
        <f t="shared" si="3"/>
        <v>0</v>
      </c>
      <c r="O18" s="42"/>
      <c r="P18" s="40">
        <f t="shared" si="4"/>
        <v>0</v>
      </c>
      <c r="Q18" s="40" t="e">
        <f>P18*Q4</f>
        <v>#VALUE!</v>
      </c>
      <c r="R18" s="40" t="e">
        <f>P18*R4</f>
        <v>#VALUE!</v>
      </c>
    </row>
    <row r="19" spans="1:18" s="37" customFormat="1" x14ac:dyDescent="0.2">
      <c r="A19" s="43"/>
      <c r="B19" s="151"/>
      <c r="C19" s="83"/>
      <c r="D19" s="82"/>
      <c r="E19" s="43"/>
      <c r="F19" s="40">
        <f t="shared" si="0"/>
        <v>0</v>
      </c>
      <c r="G19" s="87"/>
      <c r="H19" s="40">
        <f t="shared" si="1"/>
        <v>0</v>
      </c>
      <c r="I19" s="87"/>
      <c r="J19" s="40">
        <f t="shared" si="2"/>
        <v>0</v>
      </c>
      <c r="K19" s="43"/>
      <c r="L19" s="43"/>
      <c r="M19" s="34"/>
      <c r="N19" s="35">
        <f t="shared" si="3"/>
        <v>0</v>
      </c>
      <c r="O19" s="42"/>
      <c r="P19" s="40">
        <f t="shared" si="4"/>
        <v>0</v>
      </c>
      <c r="Q19" s="40" t="e">
        <f>P19*Q4</f>
        <v>#VALUE!</v>
      </c>
      <c r="R19" s="40" t="e">
        <f>P19*R4</f>
        <v>#VALUE!</v>
      </c>
    </row>
    <row r="20" spans="1:18" s="37" customFormat="1" x14ac:dyDescent="0.2">
      <c r="A20" s="43"/>
      <c r="B20" s="83"/>
      <c r="C20" s="83"/>
      <c r="D20" s="82"/>
      <c r="E20" s="43"/>
      <c r="F20" s="40">
        <f t="shared" si="0"/>
        <v>0</v>
      </c>
      <c r="G20" s="87"/>
      <c r="H20" s="40">
        <f t="shared" si="1"/>
        <v>0</v>
      </c>
      <c r="I20" s="87"/>
      <c r="J20" s="40">
        <f t="shared" si="2"/>
        <v>0</v>
      </c>
      <c r="K20" s="33"/>
      <c r="L20" s="43"/>
      <c r="M20" s="34"/>
      <c r="N20" s="35">
        <f t="shared" si="3"/>
        <v>0</v>
      </c>
      <c r="O20" s="42"/>
      <c r="P20" s="40">
        <f t="shared" si="4"/>
        <v>0</v>
      </c>
      <c r="Q20" s="40" t="e">
        <f>P20*Q4</f>
        <v>#VALUE!</v>
      </c>
      <c r="R20" s="40" t="e">
        <f>P20*R4</f>
        <v>#VALUE!</v>
      </c>
    </row>
    <row r="21" spans="1:18" s="37" customFormat="1" x14ac:dyDescent="0.2">
      <c r="A21" s="43"/>
      <c r="B21" s="83"/>
      <c r="C21" s="83"/>
      <c r="D21" s="82"/>
      <c r="E21" s="43"/>
      <c r="F21" s="40">
        <f t="shared" si="0"/>
        <v>0</v>
      </c>
      <c r="G21" s="87"/>
      <c r="H21" s="40">
        <f t="shared" si="1"/>
        <v>0</v>
      </c>
      <c r="I21" s="87"/>
      <c r="J21" s="40">
        <f t="shared" si="2"/>
        <v>0</v>
      </c>
      <c r="K21" s="33"/>
      <c r="L21" s="43"/>
      <c r="M21" s="34"/>
      <c r="N21" s="35">
        <f t="shared" si="3"/>
        <v>0</v>
      </c>
      <c r="O21" s="42"/>
      <c r="P21" s="40">
        <f t="shared" si="4"/>
        <v>0</v>
      </c>
      <c r="Q21" s="40" t="e">
        <f>P21*Q4</f>
        <v>#VALUE!</v>
      </c>
      <c r="R21" s="40" t="e">
        <f>P21*R4</f>
        <v>#VALUE!</v>
      </c>
    </row>
    <row r="22" spans="1:18" s="37" customFormat="1" x14ac:dyDescent="0.2">
      <c r="A22" s="43"/>
      <c r="B22" s="153"/>
      <c r="C22" s="83"/>
      <c r="D22" s="82"/>
      <c r="E22" s="43"/>
      <c r="F22" s="40">
        <f t="shared" si="0"/>
        <v>0</v>
      </c>
      <c r="G22" s="87"/>
      <c r="H22" s="40">
        <f t="shared" si="1"/>
        <v>0</v>
      </c>
      <c r="I22" s="87"/>
      <c r="J22" s="40">
        <f t="shared" si="2"/>
        <v>0</v>
      </c>
      <c r="K22" s="43"/>
      <c r="L22" s="43"/>
      <c r="M22" s="34"/>
      <c r="N22" s="35">
        <f t="shared" si="3"/>
        <v>0</v>
      </c>
      <c r="O22" s="42"/>
      <c r="P22" s="40">
        <f t="shared" si="4"/>
        <v>0</v>
      </c>
      <c r="Q22" s="40" t="e">
        <f>P22*Q4</f>
        <v>#VALUE!</v>
      </c>
      <c r="R22" s="40" t="e">
        <f>P22*R4</f>
        <v>#VALUE!</v>
      </c>
    </row>
    <row r="23" spans="1:18" s="37" customFormat="1" x14ac:dyDescent="0.2">
      <c r="A23" s="43"/>
      <c r="B23" s="83"/>
      <c r="C23" s="83"/>
      <c r="D23" s="82"/>
      <c r="E23" s="43"/>
      <c r="F23" s="40">
        <f t="shared" si="0"/>
        <v>0</v>
      </c>
      <c r="G23" s="87"/>
      <c r="H23" s="40">
        <f t="shared" si="1"/>
        <v>0</v>
      </c>
      <c r="I23" s="87"/>
      <c r="J23" s="40">
        <f t="shared" si="2"/>
        <v>0</v>
      </c>
      <c r="K23" s="43"/>
      <c r="L23" s="43"/>
      <c r="M23" s="34"/>
      <c r="N23" s="35">
        <f t="shared" si="3"/>
        <v>0</v>
      </c>
      <c r="O23" s="42"/>
      <c r="P23" s="40">
        <f t="shared" si="4"/>
        <v>0</v>
      </c>
      <c r="Q23" s="40" t="e">
        <f>P23*Q4</f>
        <v>#VALUE!</v>
      </c>
      <c r="R23" s="40" t="e">
        <f>P23*R4</f>
        <v>#VALUE!</v>
      </c>
    </row>
    <row r="24" spans="1:18" s="37" customFormat="1" x14ac:dyDescent="0.2">
      <c r="A24" s="43"/>
      <c r="B24" s="153"/>
      <c r="C24" s="83"/>
      <c r="D24" s="82"/>
      <c r="E24" s="43"/>
      <c r="F24" s="40">
        <f t="shared" si="0"/>
        <v>0</v>
      </c>
      <c r="G24" s="87"/>
      <c r="H24" s="40">
        <f t="shared" si="1"/>
        <v>0</v>
      </c>
      <c r="I24" s="43"/>
      <c r="J24" s="40">
        <f t="shared" si="2"/>
        <v>0</v>
      </c>
      <c r="K24" s="43"/>
      <c r="L24" s="43"/>
      <c r="M24" s="34"/>
      <c r="N24" s="35">
        <f t="shared" si="3"/>
        <v>0</v>
      </c>
      <c r="O24" s="42"/>
      <c r="P24" s="40">
        <f t="shared" si="4"/>
        <v>0</v>
      </c>
      <c r="Q24" s="40" t="e">
        <f>P24*Q4</f>
        <v>#VALUE!</v>
      </c>
      <c r="R24" s="40" t="e">
        <f>P24*R4</f>
        <v>#VALUE!</v>
      </c>
    </row>
    <row r="25" spans="1:18" x14ac:dyDescent="0.2">
      <c r="A25" s="43"/>
      <c r="B25" s="153"/>
      <c r="C25" s="83"/>
      <c r="D25" s="82"/>
      <c r="E25" s="159"/>
      <c r="F25" s="40">
        <f t="shared" si="0"/>
        <v>0</v>
      </c>
      <c r="G25" s="87"/>
      <c r="H25" s="40">
        <f t="shared" si="1"/>
        <v>0</v>
      </c>
      <c r="I25" s="43"/>
      <c r="J25" s="40">
        <f t="shared" si="2"/>
        <v>0</v>
      </c>
      <c r="K25" s="43"/>
      <c r="L25" s="43"/>
      <c r="M25" s="34"/>
      <c r="N25" s="35">
        <f t="shared" si="3"/>
        <v>0</v>
      </c>
      <c r="O25" s="42"/>
      <c r="P25" s="40">
        <f t="shared" si="4"/>
        <v>0</v>
      </c>
      <c r="Q25" s="40" t="e">
        <f>P25*Q4</f>
        <v>#VALUE!</v>
      </c>
      <c r="R25" s="40" t="e">
        <f>P25*R4</f>
        <v>#VALUE!</v>
      </c>
    </row>
    <row r="26" spans="1:18" x14ac:dyDescent="0.2">
      <c r="A26" s="43"/>
      <c r="B26" s="83"/>
      <c r="C26" s="83"/>
      <c r="D26" s="82"/>
      <c r="E26" s="43"/>
      <c r="F26" s="40">
        <f t="shared" si="0"/>
        <v>0</v>
      </c>
      <c r="G26" s="87"/>
      <c r="H26" s="40">
        <f t="shared" si="1"/>
        <v>0</v>
      </c>
      <c r="I26" s="43"/>
      <c r="J26" s="40">
        <f t="shared" si="2"/>
        <v>0</v>
      </c>
      <c r="K26" s="33"/>
      <c r="L26" s="43"/>
      <c r="M26" s="34"/>
      <c r="N26" s="35">
        <f t="shared" si="3"/>
        <v>0</v>
      </c>
      <c r="O26" s="42"/>
      <c r="P26" s="40">
        <f t="shared" si="4"/>
        <v>0</v>
      </c>
      <c r="Q26" s="40" t="e">
        <f>P26*Q4</f>
        <v>#VALUE!</v>
      </c>
      <c r="R26" s="40" t="e">
        <f>P26*R4</f>
        <v>#VALUE!</v>
      </c>
    </row>
    <row r="27" spans="1:18" x14ac:dyDescent="0.2">
      <c r="A27" s="43"/>
      <c r="B27" s="151"/>
      <c r="C27" s="83"/>
      <c r="D27" s="82"/>
      <c r="E27" s="43"/>
      <c r="F27" s="40">
        <f t="shared" si="0"/>
        <v>0</v>
      </c>
      <c r="G27" s="87"/>
      <c r="H27" s="40">
        <f t="shared" si="1"/>
        <v>0</v>
      </c>
      <c r="I27" s="43"/>
      <c r="J27" s="40">
        <f t="shared" si="2"/>
        <v>0</v>
      </c>
      <c r="K27" s="33"/>
      <c r="L27" s="43"/>
      <c r="M27" s="34"/>
      <c r="N27" s="35">
        <f t="shared" si="3"/>
        <v>0</v>
      </c>
      <c r="O27" s="42"/>
      <c r="P27" s="40">
        <f t="shared" si="4"/>
        <v>0</v>
      </c>
      <c r="Q27" s="40" t="e">
        <f>P27*Q4</f>
        <v>#VALUE!</v>
      </c>
      <c r="R27" s="40" t="e">
        <f>P27*R4</f>
        <v>#VALUE!</v>
      </c>
    </row>
    <row r="28" spans="1:18" x14ac:dyDescent="0.2">
      <c r="A28" s="43"/>
      <c r="B28" s="83"/>
      <c r="C28" s="83"/>
      <c r="D28" s="82"/>
      <c r="E28" s="43"/>
      <c r="F28" s="40">
        <f t="shared" si="0"/>
        <v>0</v>
      </c>
      <c r="G28" s="87"/>
      <c r="H28" s="40">
        <f t="shared" si="1"/>
        <v>0</v>
      </c>
      <c r="I28" s="43"/>
      <c r="J28" s="40">
        <f t="shared" si="2"/>
        <v>0</v>
      </c>
      <c r="K28" s="43"/>
      <c r="L28" s="43"/>
      <c r="M28" s="34"/>
      <c r="N28" s="35">
        <f t="shared" si="3"/>
        <v>0</v>
      </c>
      <c r="O28" s="42"/>
      <c r="P28" s="40">
        <f t="shared" si="4"/>
        <v>0</v>
      </c>
      <c r="Q28" s="40" t="e">
        <f>P28*Q4</f>
        <v>#VALUE!</v>
      </c>
      <c r="R28" s="40" t="e">
        <f>P28*R4</f>
        <v>#VALUE!</v>
      </c>
    </row>
    <row r="29" spans="1:18" x14ac:dyDescent="0.2">
      <c r="A29" s="43"/>
      <c r="B29" s="153"/>
      <c r="C29" s="83"/>
      <c r="D29" s="82"/>
      <c r="E29" s="43"/>
      <c r="F29" s="40">
        <f t="shared" si="0"/>
        <v>0</v>
      </c>
      <c r="G29" s="87"/>
      <c r="H29" s="40">
        <f t="shared" si="1"/>
        <v>0</v>
      </c>
      <c r="I29" s="43"/>
      <c r="J29" s="40">
        <f t="shared" si="2"/>
        <v>0</v>
      </c>
      <c r="K29" s="43"/>
      <c r="L29" s="43"/>
      <c r="M29" s="34"/>
      <c r="N29" s="35">
        <f t="shared" si="3"/>
        <v>0</v>
      </c>
      <c r="O29" s="42"/>
      <c r="P29" s="40">
        <f t="shared" si="4"/>
        <v>0</v>
      </c>
      <c r="Q29" s="40" t="e">
        <f>P29*Q4</f>
        <v>#VALUE!</v>
      </c>
      <c r="R29" s="40" t="e">
        <f>P29*R4</f>
        <v>#VALUE!</v>
      </c>
    </row>
    <row r="30" spans="1:18" x14ac:dyDescent="0.2">
      <c r="A30" s="43"/>
      <c r="B30" s="83"/>
      <c r="C30" s="83"/>
      <c r="D30" s="82"/>
      <c r="E30" s="43"/>
      <c r="F30" s="40">
        <f t="shared" si="0"/>
        <v>0</v>
      </c>
      <c r="G30" s="87"/>
      <c r="H30" s="40">
        <f t="shared" si="1"/>
        <v>0</v>
      </c>
      <c r="I30" s="43"/>
      <c r="J30" s="40">
        <f t="shared" si="2"/>
        <v>0</v>
      </c>
      <c r="K30" s="43"/>
      <c r="L30" s="43"/>
      <c r="M30" s="34"/>
      <c r="N30" s="35">
        <f t="shared" si="3"/>
        <v>0</v>
      </c>
      <c r="O30" s="42"/>
      <c r="P30" s="40">
        <f t="shared" si="4"/>
        <v>0</v>
      </c>
      <c r="Q30" s="40" t="e">
        <f>P30*Q4</f>
        <v>#VALUE!</v>
      </c>
      <c r="R30" s="40" t="e">
        <f>P30*R4</f>
        <v>#VALUE!</v>
      </c>
    </row>
    <row r="31" spans="1:18" ht="15" customHeight="1" x14ac:dyDescent="0.2">
      <c r="A31" s="43"/>
      <c r="B31" s="83"/>
      <c r="C31" s="83"/>
      <c r="D31" s="82"/>
      <c r="E31" s="43"/>
      <c r="F31" s="40">
        <f t="shared" si="0"/>
        <v>0</v>
      </c>
      <c r="G31" s="87"/>
      <c r="H31" s="40">
        <f t="shared" si="1"/>
        <v>0</v>
      </c>
      <c r="I31" s="43"/>
      <c r="J31" s="40">
        <f t="shared" si="2"/>
        <v>0</v>
      </c>
      <c r="K31" s="43"/>
      <c r="L31" s="43"/>
      <c r="M31" s="34"/>
      <c r="N31" s="35">
        <f t="shared" si="3"/>
        <v>0</v>
      </c>
      <c r="O31" s="42"/>
      <c r="P31" s="40">
        <f t="shared" si="4"/>
        <v>0</v>
      </c>
      <c r="Q31" s="40" t="e">
        <f>P31*Q4</f>
        <v>#VALUE!</v>
      </c>
      <c r="R31" s="40" t="e">
        <f>P31*R4</f>
        <v>#VALUE!</v>
      </c>
    </row>
    <row r="32" spans="1:18" x14ac:dyDescent="0.2">
      <c r="A32" s="43"/>
      <c r="B32" s="83"/>
      <c r="C32" s="83"/>
      <c r="D32" s="82"/>
      <c r="E32" s="43"/>
      <c r="F32" s="40">
        <f t="shared" si="0"/>
        <v>0</v>
      </c>
      <c r="G32" s="32"/>
      <c r="H32" s="40">
        <f t="shared" si="1"/>
        <v>0</v>
      </c>
      <c r="I32" s="43"/>
      <c r="J32" s="40">
        <f t="shared" si="2"/>
        <v>0</v>
      </c>
      <c r="K32" s="33"/>
      <c r="L32" s="43"/>
      <c r="M32" s="34"/>
      <c r="N32" s="35">
        <f t="shared" si="3"/>
        <v>0</v>
      </c>
      <c r="O32" s="42"/>
      <c r="P32" s="40">
        <f t="shared" si="4"/>
        <v>0</v>
      </c>
      <c r="Q32" s="40" t="e">
        <f>P32*Q4</f>
        <v>#VALUE!</v>
      </c>
      <c r="R32" s="40" t="e">
        <f>P32*R4</f>
        <v>#VALUE!</v>
      </c>
    </row>
    <row r="33" spans="1:18" x14ac:dyDescent="0.2">
      <c r="A33" s="43"/>
      <c r="B33" s="32"/>
      <c r="C33" s="43"/>
      <c r="D33" s="82"/>
      <c r="E33" s="43"/>
      <c r="F33" s="40">
        <f t="shared" si="0"/>
        <v>0</v>
      </c>
      <c r="G33" s="32"/>
      <c r="H33" s="40">
        <f t="shared" si="1"/>
        <v>0</v>
      </c>
      <c r="I33" s="43"/>
      <c r="J33" s="40">
        <f t="shared" si="2"/>
        <v>0</v>
      </c>
      <c r="K33" s="33"/>
      <c r="L33" s="43"/>
      <c r="M33" s="34"/>
      <c r="N33" s="35">
        <f t="shared" si="3"/>
        <v>0</v>
      </c>
      <c r="O33" s="42"/>
      <c r="P33" s="40">
        <f t="shared" si="4"/>
        <v>0</v>
      </c>
      <c r="Q33" s="40" t="e">
        <f>P33*Q4</f>
        <v>#VALUE!</v>
      </c>
      <c r="R33" s="40" t="e">
        <f>P33*R4</f>
        <v>#VALUE!</v>
      </c>
    </row>
    <row r="34" spans="1:18" x14ac:dyDescent="0.2">
      <c r="A34" s="43"/>
      <c r="B34" s="32"/>
      <c r="C34" s="43"/>
      <c r="D34" s="82"/>
      <c r="E34" s="43"/>
      <c r="F34" s="40">
        <f t="shared" si="0"/>
        <v>0</v>
      </c>
      <c r="G34" s="32"/>
      <c r="H34" s="40">
        <f t="shared" si="1"/>
        <v>0</v>
      </c>
      <c r="I34" s="43"/>
      <c r="J34" s="40">
        <f t="shared" si="2"/>
        <v>0</v>
      </c>
      <c r="K34" s="43"/>
      <c r="L34" s="43"/>
      <c r="M34" s="34"/>
      <c r="N34" s="35">
        <f t="shared" si="3"/>
        <v>0</v>
      </c>
      <c r="O34" s="42"/>
      <c r="P34" s="40">
        <f t="shared" si="4"/>
        <v>0</v>
      </c>
      <c r="Q34" s="40" t="e">
        <f>P34*Q4</f>
        <v>#VALUE!</v>
      </c>
      <c r="R34" s="40" t="e">
        <f>P34*R4</f>
        <v>#VALUE!</v>
      </c>
    </row>
    <row r="35" spans="1:18" x14ac:dyDescent="0.2">
      <c r="A35" s="43"/>
      <c r="B35" s="104"/>
      <c r="C35" s="43"/>
      <c r="D35" s="82"/>
      <c r="E35" s="43"/>
      <c r="F35" s="40">
        <f t="shared" si="0"/>
        <v>0</v>
      </c>
      <c r="G35" s="32"/>
      <c r="H35" s="40">
        <f t="shared" si="1"/>
        <v>0</v>
      </c>
      <c r="I35" s="43"/>
      <c r="J35" s="40">
        <f t="shared" si="2"/>
        <v>0</v>
      </c>
      <c r="K35" s="43"/>
      <c r="L35" s="43"/>
      <c r="M35" s="34"/>
      <c r="N35" s="35">
        <f t="shared" si="3"/>
        <v>0</v>
      </c>
      <c r="O35" s="42"/>
      <c r="P35" s="40">
        <f t="shared" si="4"/>
        <v>0</v>
      </c>
      <c r="Q35" s="40" t="e">
        <f>P35*Q4</f>
        <v>#VALUE!</v>
      </c>
      <c r="R35" s="40" t="e">
        <f>P35*R4</f>
        <v>#VALUE!</v>
      </c>
    </row>
    <row r="36" spans="1:18" x14ac:dyDescent="0.2">
      <c r="A36" s="43"/>
      <c r="B36" s="41"/>
      <c r="C36" s="43"/>
      <c r="D36" s="82"/>
      <c r="E36" s="43"/>
      <c r="F36" s="40">
        <f t="shared" si="0"/>
        <v>0</v>
      </c>
      <c r="G36" s="32"/>
      <c r="H36" s="40">
        <f t="shared" si="1"/>
        <v>0</v>
      </c>
      <c r="I36" s="43"/>
      <c r="J36" s="40">
        <f t="shared" si="2"/>
        <v>0</v>
      </c>
      <c r="K36" s="43"/>
      <c r="L36" s="43"/>
      <c r="M36" s="34"/>
      <c r="N36" s="35">
        <f t="shared" si="3"/>
        <v>0</v>
      </c>
      <c r="O36" s="42"/>
      <c r="P36" s="45">
        <f t="shared" si="4"/>
        <v>0</v>
      </c>
      <c r="Q36" s="40" t="e">
        <f>P36*Q4</f>
        <v>#VALUE!</v>
      </c>
      <c r="R36" s="40" t="e">
        <f>P36*R4</f>
        <v>#VALUE!</v>
      </c>
    </row>
    <row r="37" spans="1:18" x14ac:dyDescent="0.2">
      <c r="A37" s="43"/>
      <c r="B37" s="32"/>
      <c r="C37" s="43"/>
      <c r="D37" s="82"/>
      <c r="E37" s="32"/>
      <c r="F37" s="40">
        <f t="shared" si="0"/>
        <v>0</v>
      </c>
      <c r="G37" s="32"/>
      <c r="H37" s="40">
        <f t="shared" si="1"/>
        <v>0</v>
      </c>
      <c r="I37" s="32"/>
      <c r="J37" s="40">
        <f t="shared" si="2"/>
        <v>0</v>
      </c>
      <c r="K37" s="43"/>
      <c r="L37" s="43"/>
      <c r="M37" s="34"/>
      <c r="N37" s="35">
        <f t="shared" si="3"/>
        <v>0</v>
      </c>
      <c r="O37" s="42"/>
      <c r="P37" s="45">
        <f t="shared" si="4"/>
        <v>0</v>
      </c>
      <c r="Q37" s="40" t="e">
        <f>P37*Q4</f>
        <v>#VALUE!</v>
      </c>
      <c r="R37" s="40" t="e">
        <f>P37*R4</f>
        <v>#VALUE!</v>
      </c>
    </row>
    <row r="38" spans="1:18" x14ac:dyDescent="0.2">
      <c r="A38" s="43"/>
      <c r="B38" s="32"/>
      <c r="C38" s="43"/>
      <c r="D38" s="82"/>
      <c r="E38" s="32"/>
      <c r="F38" s="40">
        <f t="shared" si="0"/>
        <v>0</v>
      </c>
      <c r="G38" s="32"/>
      <c r="H38" s="40">
        <f t="shared" si="1"/>
        <v>0</v>
      </c>
      <c r="I38" s="32"/>
      <c r="J38" s="40">
        <f t="shared" si="2"/>
        <v>0</v>
      </c>
      <c r="K38" s="33"/>
      <c r="L38" s="43"/>
      <c r="M38" s="34"/>
      <c r="N38" s="35">
        <f t="shared" si="3"/>
        <v>0</v>
      </c>
      <c r="O38" s="42"/>
      <c r="P38" s="45">
        <f t="shared" si="4"/>
        <v>0</v>
      </c>
      <c r="Q38" s="40" t="e">
        <f>P38*Q4</f>
        <v>#VALUE!</v>
      </c>
      <c r="R38" s="40" t="e">
        <f>P38*R4</f>
        <v>#VALUE!</v>
      </c>
    </row>
    <row r="39" spans="1:18" x14ac:dyDescent="0.2">
      <c r="A39" s="43"/>
      <c r="B39" s="104"/>
      <c r="C39" s="43"/>
      <c r="D39" s="82"/>
      <c r="E39" s="32"/>
      <c r="F39" s="40">
        <f t="shared" si="0"/>
        <v>0</v>
      </c>
      <c r="G39" s="32"/>
      <c r="H39" s="40">
        <f t="shared" si="1"/>
        <v>0</v>
      </c>
      <c r="I39" s="32"/>
      <c r="J39" s="40">
        <f t="shared" si="2"/>
        <v>0</v>
      </c>
      <c r="K39" s="33"/>
      <c r="L39" s="43"/>
      <c r="M39" s="34"/>
      <c r="N39" s="35">
        <f t="shared" si="3"/>
        <v>0</v>
      </c>
      <c r="O39" s="42"/>
      <c r="P39" s="45">
        <f t="shared" si="4"/>
        <v>0</v>
      </c>
      <c r="Q39" s="40" t="e">
        <f>P39*Q4</f>
        <v>#VALUE!</v>
      </c>
      <c r="R39" s="40" t="e">
        <f>P39*R4</f>
        <v>#VALUE!</v>
      </c>
    </row>
    <row r="40" spans="1:18" x14ac:dyDescent="0.2">
      <c r="A40" s="39"/>
      <c r="B40" s="46"/>
      <c r="C40" s="41"/>
      <c r="D40" s="44"/>
      <c r="E40" s="32"/>
      <c r="F40" s="40">
        <f t="shared" si="0"/>
        <v>0</v>
      </c>
      <c r="G40" s="32"/>
      <c r="H40" s="40">
        <f t="shared" si="1"/>
        <v>0</v>
      </c>
      <c r="I40" s="32"/>
      <c r="J40" s="40">
        <f t="shared" si="2"/>
        <v>0</v>
      </c>
      <c r="K40" s="33"/>
      <c r="L40" s="43"/>
      <c r="M40" s="34"/>
      <c r="N40" s="35">
        <f t="shared" si="3"/>
        <v>0</v>
      </c>
      <c r="O40" s="42"/>
      <c r="P40" s="45">
        <f t="shared" si="4"/>
        <v>0</v>
      </c>
      <c r="Q40" s="40" t="e">
        <f>P40*Q4</f>
        <v>#VALUE!</v>
      </c>
      <c r="R40" s="40" t="e">
        <f>P40*R4</f>
        <v>#VALUE!</v>
      </c>
    </row>
    <row r="41" spans="1:18" x14ac:dyDescent="0.2">
      <c r="A41" s="39"/>
      <c r="B41" s="46"/>
      <c r="C41" s="41"/>
      <c r="D41" s="44"/>
      <c r="E41" s="32"/>
      <c r="F41" s="40">
        <f t="shared" si="0"/>
        <v>0</v>
      </c>
      <c r="G41" s="32"/>
      <c r="H41" s="40">
        <f t="shared" si="1"/>
        <v>0</v>
      </c>
      <c r="I41" s="32"/>
      <c r="J41" s="40">
        <f t="shared" si="2"/>
        <v>0</v>
      </c>
      <c r="K41" s="33"/>
      <c r="L41" s="43"/>
      <c r="M41" s="34"/>
      <c r="N41" s="35">
        <f t="shared" si="3"/>
        <v>0</v>
      </c>
      <c r="O41" s="42"/>
      <c r="P41" s="45">
        <f t="shared" si="4"/>
        <v>0</v>
      </c>
      <c r="Q41" s="40" t="e">
        <f>P41*Q4</f>
        <v>#VALUE!</v>
      </c>
      <c r="R41" s="40" t="e">
        <f>P41*R4</f>
        <v>#VALUE!</v>
      </c>
    </row>
    <row r="42" spans="1:18" x14ac:dyDescent="0.2">
      <c r="A42" s="39"/>
      <c r="B42" s="46"/>
      <c r="C42" s="41"/>
      <c r="D42" s="44"/>
      <c r="E42" s="32"/>
      <c r="F42" s="40">
        <f t="shared" si="0"/>
        <v>0</v>
      </c>
      <c r="G42" s="32"/>
      <c r="H42" s="40">
        <f t="shared" si="1"/>
        <v>0</v>
      </c>
      <c r="I42" s="32"/>
      <c r="J42" s="40">
        <f t="shared" si="2"/>
        <v>0</v>
      </c>
      <c r="K42" s="33"/>
      <c r="L42" s="43"/>
      <c r="M42" s="34"/>
      <c r="N42" s="35">
        <f t="shared" si="3"/>
        <v>0</v>
      </c>
      <c r="O42" s="42"/>
      <c r="P42" s="45">
        <f t="shared" si="4"/>
        <v>0</v>
      </c>
      <c r="Q42" s="40" t="e">
        <f>P42*Q4</f>
        <v>#VALUE!</v>
      </c>
      <c r="R42" s="40" t="e">
        <f>P42*R4</f>
        <v>#VALUE!</v>
      </c>
    </row>
    <row r="43" spans="1:18" x14ac:dyDescent="0.2">
      <c r="A43" s="39"/>
      <c r="B43" s="46"/>
      <c r="C43" s="41"/>
      <c r="D43" s="44"/>
      <c r="E43" s="32"/>
      <c r="F43" s="47">
        <f t="shared" si="0"/>
        <v>0</v>
      </c>
      <c r="G43" s="32"/>
      <c r="H43" s="47">
        <f t="shared" si="1"/>
        <v>0</v>
      </c>
      <c r="I43" s="32"/>
      <c r="J43" s="47">
        <f t="shared" si="2"/>
        <v>0</v>
      </c>
      <c r="K43" s="33"/>
      <c r="L43" s="43"/>
      <c r="M43" s="34"/>
      <c r="N43" s="35">
        <f t="shared" si="3"/>
        <v>0</v>
      </c>
      <c r="O43" s="42"/>
      <c r="P43" s="48">
        <f t="shared" si="4"/>
        <v>0</v>
      </c>
      <c r="Q43" s="47" t="e">
        <f>P43*Q4</f>
        <v>#VALUE!</v>
      </c>
      <c r="R43" s="47" t="e">
        <f>P43*R4</f>
        <v>#VALUE!</v>
      </c>
    </row>
    <row r="44" spans="1:18" ht="15" customHeight="1" x14ac:dyDescent="0.2">
      <c r="A44" s="39"/>
      <c r="B44" s="46"/>
      <c r="C44" s="41"/>
      <c r="D44" s="44"/>
      <c r="E44" s="32"/>
      <c r="F44" s="40">
        <f t="shared" si="0"/>
        <v>0</v>
      </c>
      <c r="G44" s="32"/>
      <c r="H44" s="40">
        <f t="shared" si="1"/>
        <v>0</v>
      </c>
      <c r="I44" s="32"/>
      <c r="J44" s="40">
        <f t="shared" si="2"/>
        <v>0</v>
      </c>
      <c r="K44" s="33"/>
      <c r="L44" s="43"/>
      <c r="M44" s="34"/>
      <c r="N44" s="35">
        <f t="shared" si="3"/>
        <v>0</v>
      </c>
      <c r="O44" s="42"/>
      <c r="P44" s="45">
        <f t="shared" si="4"/>
        <v>0</v>
      </c>
      <c r="Q44" s="40" t="e">
        <f>P44*Q4</f>
        <v>#VALUE!</v>
      </c>
      <c r="R44" s="40" t="e">
        <f>P44*R4</f>
        <v>#VALUE!</v>
      </c>
    </row>
    <row r="45" spans="1:18" s="54" customFormat="1" ht="15" customHeight="1" x14ac:dyDescent="0.2">
      <c r="A45" s="49"/>
      <c r="B45" s="50"/>
      <c r="C45" s="51" t="s">
        <v>81</v>
      </c>
      <c r="D45" s="52"/>
      <c r="E45" s="51">
        <f>SUM(E5:E44)</f>
        <v>0</v>
      </c>
      <c r="F45" s="51"/>
      <c r="G45" s="51">
        <f>SUM(G5:G44)</f>
        <v>0</v>
      </c>
      <c r="H45" s="51"/>
      <c r="I45" s="51">
        <f>SUM(I5:I44)</f>
        <v>0</v>
      </c>
      <c r="J45" s="51"/>
      <c r="K45" s="51"/>
      <c r="L45" s="88">
        <f>SUM(L5:L44)</f>
        <v>0</v>
      </c>
      <c r="M45" s="53"/>
      <c r="N45" s="51"/>
      <c r="O45" s="51"/>
      <c r="P45" s="51"/>
      <c r="Q45" s="50"/>
      <c r="R45" s="50"/>
    </row>
    <row r="46" spans="1:18" s="59" customFormat="1" x14ac:dyDescent="0.2">
      <c r="A46" s="55"/>
      <c r="B46" s="37"/>
      <c r="C46" s="37"/>
      <c r="D46" s="56"/>
      <c r="E46" s="37"/>
      <c r="F46" s="37"/>
      <c r="G46" s="37"/>
      <c r="H46" s="57"/>
      <c r="I46" s="37"/>
      <c r="J46" s="37"/>
      <c r="K46" s="37"/>
      <c r="L46" s="55"/>
      <c r="M46" s="58"/>
      <c r="N46" s="37"/>
      <c r="O46" s="37"/>
      <c r="P46" s="37"/>
      <c r="Q46" s="37"/>
      <c r="R46" s="37"/>
    </row>
    <row r="47" spans="1:18" s="59" customFormat="1" x14ac:dyDescent="0.2">
      <c r="A47" s="55"/>
      <c r="B47" s="37"/>
      <c r="C47" s="37"/>
      <c r="D47" s="56"/>
      <c r="E47" s="37"/>
      <c r="F47" s="37"/>
      <c r="G47" s="37"/>
      <c r="H47" s="57"/>
      <c r="I47" s="37"/>
      <c r="J47" s="37"/>
      <c r="K47" s="37"/>
      <c r="L47" s="55"/>
      <c r="M47" s="60" t="s">
        <v>82</v>
      </c>
      <c r="N47" s="61"/>
      <c r="O47" s="61"/>
      <c r="P47" s="61"/>
      <c r="Q47" s="61"/>
      <c r="R47" s="62">
        <f>SUM(P5:P44)</f>
        <v>0</v>
      </c>
    </row>
    <row r="48" spans="1:18" s="59" customFormat="1" x14ac:dyDescent="0.2">
      <c r="A48" s="55"/>
      <c r="B48" s="37"/>
      <c r="C48" s="37"/>
      <c r="D48" s="56"/>
      <c r="E48" s="37"/>
      <c r="F48" s="37"/>
      <c r="G48" s="37"/>
      <c r="H48" s="57"/>
      <c r="I48" s="37"/>
      <c r="J48" s="37"/>
      <c r="K48" s="37"/>
      <c r="L48" s="55"/>
      <c r="M48" s="60" t="s">
        <v>83</v>
      </c>
      <c r="N48" s="61"/>
      <c r="O48" s="61"/>
      <c r="P48" s="61"/>
      <c r="Q48" s="61"/>
      <c r="R48" s="62" t="e">
        <f>SUM(R5:R44)</f>
        <v>#VALUE!</v>
      </c>
    </row>
    <row r="49" spans="1:18" s="59" customFormat="1" x14ac:dyDescent="0.2">
      <c r="A49" s="55"/>
      <c r="B49" s="37"/>
      <c r="C49" s="37"/>
      <c r="D49" s="56"/>
      <c r="E49" s="37"/>
      <c r="F49" s="37"/>
      <c r="G49" s="37"/>
      <c r="H49" s="37"/>
      <c r="I49" s="37"/>
      <c r="J49" s="37"/>
      <c r="K49" s="37"/>
      <c r="L49" s="55"/>
      <c r="M49" s="60" t="s">
        <v>84</v>
      </c>
      <c r="N49" s="63"/>
      <c r="O49" s="64"/>
      <c r="P49" s="61"/>
      <c r="Q49" s="61"/>
      <c r="R49" s="62" t="e">
        <f>SUM(Q5:Q44)</f>
        <v>#VALUE!</v>
      </c>
    </row>
    <row r="50" spans="1:18" s="59" customFormat="1" x14ac:dyDescent="0.2">
      <c r="A50" s="50" t="s">
        <v>85</v>
      </c>
      <c r="B50" s="50"/>
      <c r="C50" s="37"/>
      <c r="D50" s="56"/>
      <c r="E50" s="37"/>
      <c r="F50" s="37"/>
      <c r="G50" s="37"/>
      <c r="H50" s="37"/>
      <c r="I50" s="37"/>
      <c r="J50" s="37"/>
      <c r="K50" s="37"/>
      <c r="L50" s="55"/>
      <c r="M50" s="60" t="s">
        <v>108</v>
      </c>
      <c r="N50" s="63"/>
      <c r="O50" s="241" t="s">
        <v>102</v>
      </c>
      <c r="P50" s="61"/>
      <c r="Q50" s="61"/>
      <c r="R50" s="62" t="e">
        <f>R47*O50</f>
        <v>#VALUE!</v>
      </c>
    </row>
    <row r="51" spans="1:18" s="59" customFormat="1" x14ac:dyDescent="0.2">
      <c r="A51" s="55"/>
      <c r="B51" s="37"/>
      <c r="C51" s="227"/>
      <c r="D51" s="227"/>
      <c r="E51" s="227"/>
      <c r="F51" s="37"/>
      <c r="G51" s="37"/>
      <c r="H51" s="37"/>
      <c r="I51" s="37"/>
      <c r="J51" s="37"/>
      <c r="K51" s="37"/>
      <c r="L51" s="55"/>
      <c r="M51" s="60" t="s">
        <v>86</v>
      </c>
      <c r="N51" s="63"/>
      <c r="O51" s="241" t="s">
        <v>105</v>
      </c>
      <c r="P51" s="61"/>
      <c r="Q51" s="61"/>
      <c r="R51" s="62" t="e">
        <f>R47*O51</f>
        <v>#VALUE!</v>
      </c>
    </row>
    <row r="52" spans="1:18" s="59" customFormat="1" ht="17" thickBot="1" x14ac:dyDescent="0.25">
      <c r="A52" s="55"/>
      <c r="B52" s="37"/>
      <c r="C52" s="219"/>
      <c r="D52" s="219"/>
      <c r="E52" s="219"/>
      <c r="F52" s="37"/>
      <c r="G52" s="37"/>
      <c r="H52" s="37"/>
      <c r="I52" s="37"/>
      <c r="J52" s="37"/>
      <c r="K52" s="37"/>
      <c r="L52" s="55"/>
      <c r="M52" s="53"/>
      <c r="N52" s="51"/>
      <c r="O52" s="65"/>
      <c r="P52" s="66"/>
      <c r="Q52" s="66"/>
      <c r="R52" s="157">
        <f>R47*O52</f>
        <v>0</v>
      </c>
    </row>
    <row r="53" spans="1:18" s="59" customFormat="1" ht="15" customHeight="1" thickBot="1" x14ac:dyDescent="0.25">
      <c r="A53" s="55"/>
      <c r="B53" s="37"/>
      <c r="C53" s="37"/>
      <c r="D53" s="56"/>
      <c r="E53" s="37"/>
      <c r="F53" s="37"/>
      <c r="G53" s="37"/>
      <c r="H53" s="37"/>
      <c r="I53" s="37"/>
      <c r="J53" s="37"/>
      <c r="K53" s="37"/>
      <c r="L53" s="72"/>
      <c r="M53" s="67" t="s">
        <v>87</v>
      </c>
      <c r="N53" s="68"/>
      <c r="O53" s="69"/>
      <c r="P53" s="69"/>
      <c r="Q53" s="69"/>
      <c r="R53" s="70" t="e">
        <f>SUM(R47:R51)</f>
        <v>#VALUE!</v>
      </c>
    </row>
    <row r="54" spans="1:18" s="59" customFormat="1" ht="17" thickBot="1" x14ac:dyDescent="0.25">
      <c r="A54" s="55"/>
      <c r="B54" s="37"/>
      <c r="C54" s="37"/>
      <c r="D54" s="56"/>
      <c r="E54" s="37"/>
      <c r="F54" s="37"/>
      <c r="G54" s="37"/>
      <c r="H54" s="37"/>
      <c r="I54" s="37"/>
      <c r="J54" s="37"/>
      <c r="K54" s="37"/>
      <c r="L54" s="72"/>
      <c r="M54" s="58"/>
      <c r="N54" s="37"/>
      <c r="O54" s="37"/>
      <c r="P54" s="37"/>
      <c r="Q54" s="37"/>
      <c r="R54" s="37"/>
    </row>
    <row r="55" spans="1:18" s="59" customFormat="1" ht="17" thickBot="1" x14ac:dyDescent="0.25">
      <c r="A55" s="50" t="s">
        <v>88</v>
      </c>
      <c r="B55" s="50"/>
      <c r="C55" s="37"/>
      <c r="D55" s="56"/>
      <c r="E55" s="37"/>
      <c r="F55" s="37"/>
      <c r="G55" s="37"/>
      <c r="H55" s="37"/>
      <c r="I55" s="37"/>
      <c r="J55" s="37"/>
      <c r="K55" s="37"/>
      <c r="L55" s="55"/>
      <c r="M55" s="67" t="s">
        <v>98</v>
      </c>
      <c r="N55" s="68"/>
      <c r="O55" s="69"/>
      <c r="P55" s="69"/>
      <c r="Q55" s="69"/>
      <c r="R55" s="71" t="e">
        <f>R53+R113+R173</f>
        <v>#VALUE!</v>
      </c>
    </row>
    <row r="56" spans="1:18" s="59" customFormat="1" x14ac:dyDescent="0.2">
      <c r="A56" s="37"/>
      <c r="B56" s="76"/>
      <c r="C56" s="10"/>
      <c r="D56" s="74"/>
      <c r="E56" s="10"/>
      <c r="F56" s="10"/>
      <c r="G56" s="10"/>
      <c r="H56" s="37"/>
      <c r="I56" s="37"/>
      <c r="J56" s="37"/>
      <c r="K56" s="37"/>
      <c r="L56" s="73"/>
      <c r="M56" s="75"/>
      <c r="N56" s="10"/>
      <c r="O56" s="10"/>
      <c r="P56" s="10"/>
      <c r="Q56" s="10"/>
      <c r="R56" s="79" t="s">
        <v>90</v>
      </c>
    </row>
    <row r="57" spans="1:18" s="59" customFormat="1" x14ac:dyDescent="0.2">
      <c r="A57" s="84"/>
      <c r="C57" s="76"/>
      <c r="D57" s="81"/>
      <c r="E57" s="76"/>
      <c r="F57" s="76"/>
      <c r="G57" s="76"/>
      <c r="H57" s="66"/>
      <c r="I57" s="66"/>
      <c r="J57" s="66"/>
      <c r="K57" s="66"/>
      <c r="L57" s="80"/>
      <c r="M57" s="77"/>
      <c r="N57" s="76"/>
      <c r="O57" s="76"/>
      <c r="P57" s="76"/>
      <c r="Q57" s="76"/>
      <c r="R57" s="78"/>
    </row>
    <row r="58" spans="1:18" s="85" customFormat="1" ht="20" customHeight="1" x14ac:dyDescent="0.2">
      <c r="A58" s="66"/>
      <c r="B58" s="88"/>
      <c r="C58" s="66"/>
      <c r="D58" s="66"/>
      <c r="E58" s="66"/>
      <c r="F58" s="66"/>
      <c r="G58" s="66"/>
      <c r="H58" s="66"/>
      <c r="I58" s="66"/>
      <c r="J58" s="88"/>
      <c r="K58" s="217"/>
      <c r="L58" s="72"/>
      <c r="M58" s="66"/>
      <c r="N58" s="37"/>
      <c r="O58" s="66"/>
      <c r="P58" s="218"/>
      <c r="Q58" s="37"/>
      <c r="R58" s="37"/>
    </row>
    <row r="61" spans="1:18" ht="17" thickBot="1" x14ac:dyDescent="0.25"/>
    <row r="62" spans="1:18" x14ac:dyDescent="0.2">
      <c r="A62" s="1"/>
      <c r="B62" s="2" t="s">
        <v>50</v>
      </c>
      <c r="C62" s="2"/>
      <c r="D62" s="3" t="s">
        <v>62</v>
      </c>
      <c r="E62" s="4"/>
      <c r="F62" s="2"/>
      <c r="G62" s="5"/>
      <c r="H62" s="2" t="s">
        <v>51</v>
      </c>
      <c r="I62" s="4"/>
      <c r="J62" s="2"/>
      <c r="K62" s="6"/>
      <c r="L62" s="86"/>
      <c r="M62" s="7" t="s">
        <v>52</v>
      </c>
      <c r="N62" s="4"/>
      <c r="O62" s="4"/>
      <c r="P62" s="8" t="s">
        <v>63</v>
      </c>
      <c r="Q62" s="2"/>
      <c r="R62" s="9" t="s">
        <v>64</v>
      </c>
    </row>
    <row r="63" spans="1:18" ht="17" thickBot="1" x14ac:dyDescent="0.25">
      <c r="A63" s="11"/>
      <c r="B63" s="12"/>
      <c r="C63" s="13"/>
      <c r="D63" s="231"/>
      <c r="E63" s="232"/>
      <c r="F63" s="232"/>
      <c r="G63" s="233"/>
      <c r="H63" s="237"/>
      <c r="I63" s="237"/>
      <c r="J63" s="237"/>
      <c r="K63" s="238"/>
      <c r="L63" s="220"/>
      <c r="M63" s="239"/>
      <c r="N63" s="237"/>
      <c r="O63" s="238"/>
      <c r="P63" s="228"/>
      <c r="Q63" s="229"/>
      <c r="R63" s="230"/>
    </row>
    <row r="64" spans="1:18" ht="17" thickBot="1" x14ac:dyDescent="0.25">
      <c r="A64" s="1"/>
      <c r="B64" s="4"/>
      <c r="C64" s="15"/>
      <c r="D64" s="16" t="s">
        <v>65</v>
      </c>
      <c r="E64" s="17" t="s">
        <v>66</v>
      </c>
      <c r="F64" s="18"/>
      <c r="G64" s="19" t="s">
        <v>67</v>
      </c>
      <c r="H64" s="20"/>
      <c r="I64" s="21" t="s">
        <v>68</v>
      </c>
      <c r="J64" s="20"/>
      <c r="K64" s="234" t="s">
        <v>69</v>
      </c>
      <c r="L64" s="235"/>
      <c r="M64" s="235"/>
      <c r="N64" s="236"/>
      <c r="O64" s="22" t="s">
        <v>70</v>
      </c>
      <c r="P64" s="23" t="s">
        <v>71</v>
      </c>
      <c r="Q64" s="24" t="s">
        <v>72</v>
      </c>
      <c r="R64" s="24" t="s">
        <v>73</v>
      </c>
    </row>
    <row r="65" spans="1:18" ht="17" thickBot="1" x14ac:dyDescent="0.25">
      <c r="A65" s="25"/>
      <c r="B65" s="26" t="s">
        <v>74</v>
      </c>
      <c r="C65" s="24" t="s">
        <v>32</v>
      </c>
      <c r="D65" s="27" t="s">
        <v>75</v>
      </c>
      <c r="E65" s="28" t="s">
        <v>76</v>
      </c>
      <c r="F65" s="28" t="s">
        <v>77</v>
      </c>
      <c r="G65" s="28" t="s">
        <v>76</v>
      </c>
      <c r="H65" s="28" t="s">
        <v>77</v>
      </c>
      <c r="I65" s="28" t="s">
        <v>76</v>
      </c>
      <c r="J65" s="28" t="s">
        <v>77</v>
      </c>
      <c r="K65" s="24" t="s">
        <v>78</v>
      </c>
      <c r="L65" s="28" t="s">
        <v>30</v>
      </c>
      <c r="M65" s="29" t="s">
        <v>75</v>
      </c>
      <c r="N65" s="24" t="s">
        <v>77</v>
      </c>
      <c r="O65" s="24" t="s">
        <v>79</v>
      </c>
      <c r="P65" s="24" t="s">
        <v>80</v>
      </c>
      <c r="Q65" s="240" t="s">
        <v>102</v>
      </c>
      <c r="R65" s="240" t="s">
        <v>102</v>
      </c>
    </row>
    <row r="66" spans="1:18" x14ac:dyDescent="0.2">
      <c r="A66" s="30"/>
      <c r="B66" s="155"/>
      <c r="C66" s="43"/>
      <c r="D66" s="82"/>
      <c r="E66" s="83"/>
      <c r="F66" s="31">
        <f t="shared" ref="F66:F105" si="5">D66*E66</f>
        <v>0</v>
      </c>
      <c r="G66" s="87"/>
      <c r="H66" s="31">
        <f t="shared" ref="H66:H105" si="6">(D66*1.5)*G66</f>
        <v>0</v>
      </c>
      <c r="I66" s="32"/>
      <c r="J66" s="31">
        <f t="shared" ref="J66:J105" si="7">(D66*2)*I66</f>
        <v>0</v>
      </c>
      <c r="K66" s="33"/>
      <c r="L66" s="87"/>
      <c r="M66" s="34"/>
      <c r="N66" s="35">
        <f t="shared" ref="N66:N105" si="8">L66*M66</f>
        <v>0</v>
      </c>
      <c r="O66" s="36"/>
      <c r="P66" s="31">
        <f t="shared" ref="P66:P105" si="9">F66+H66+J66+N66+O66</f>
        <v>0</v>
      </c>
      <c r="Q66" s="31" t="e">
        <f>P66*Q65</f>
        <v>#VALUE!</v>
      </c>
      <c r="R66" s="31" t="e">
        <f>P66*R65</f>
        <v>#VALUE!</v>
      </c>
    </row>
    <row r="67" spans="1:18" x14ac:dyDescent="0.2">
      <c r="A67" s="43"/>
      <c r="B67" s="110"/>
      <c r="C67" s="43"/>
      <c r="D67" s="82"/>
      <c r="E67" s="83"/>
      <c r="F67" s="40">
        <f t="shared" si="5"/>
        <v>0</v>
      </c>
      <c r="G67" s="87"/>
      <c r="H67" s="40">
        <f t="shared" si="6"/>
        <v>0</v>
      </c>
      <c r="I67" s="87"/>
      <c r="J67" s="40">
        <f t="shared" si="7"/>
        <v>0</v>
      </c>
      <c r="K67" s="33"/>
      <c r="L67" s="43"/>
      <c r="M67" s="34"/>
      <c r="N67" s="35">
        <f t="shared" si="8"/>
        <v>0</v>
      </c>
      <c r="O67" s="42"/>
      <c r="P67" s="40">
        <f t="shared" si="9"/>
        <v>0</v>
      </c>
      <c r="Q67" s="40" t="e">
        <f>P67*Q65</f>
        <v>#VALUE!</v>
      </c>
      <c r="R67" s="40" t="e">
        <f>P67*R65</f>
        <v>#VALUE!</v>
      </c>
    </row>
    <row r="68" spans="1:18" x14ac:dyDescent="0.2">
      <c r="A68" s="43"/>
      <c r="B68" s="41"/>
      <c r="C68" s="43"/>
      <c r="D68" s="82"/>
      <c r="E68" s="43"/>
      <c r="F68" s="40">
        <f t="shared" si="5"/>
        <v>0</v>
      </c>
      <c r="G68" s="43"/>
      <c r="H68" s="40">
        <f t="shared" si="6"/>
        <v>0</v>
      </c>
      <c r="I68" s="43"/>
      <c r="J68" s="40">
        <f t="shared" si="7"/>
        <v>0</v>
      </c>
      <c r="K68" s="43"/>
      <c r="L68" s="43"/>
      <c r="M68" s="34"/>
      <c r="N68" s="35">
        <f t="shared" si="8"/>
        <v>0</v>
      </c>
      <c r="O68" s="42"/>
      <c r="P68" s="40">
        <f t="shared" si="9"/>
        <v>0</v>
      </c>
      <c r="Q68" s="40" t="e">
        <f>P68*Q65</f>
        <v>#VALUE!</v>
      </c>
      <c r="R68" s="40" t="e">
        <f>P68*R65</f>
        <v>#VALUE!</v>
      </c>
    </row>
    <row r="69" spans="1:18" x14ac:dyDescent="0.2">
      <c r="A69" s="43"/>
      <c r="B69" s="101"/>
      <c r="C69" s="43"/>
      <c r="D69" s="82"/>
      <c r="E69" s="43"/>
      <c r="F69" s="40">
        <f t="shared" si="5"/>
        <v>0</v>
      </c>
      <c r="G69" s="43"/>
      <c r="H69" s="40">
        <f t="shared" si="6"/>
        <v>0</v>
      </c>
      <c r="I69" s="43"/>
      <c r="J69" s="40">
        <f t="shared" si="7"/>
        <v>0</v>
      </c>
      <c r="K69" s="43"/>
      <c r="L69" s="43"/>
      <c r="M69" s="34"/>
      <c r="N69" s="35">
        <f t="shared" si="8"/>
        <v>0</v>
      </c>
      <c r="O69" s="42"/>
      <c r="P69" s="40">
        <f t="shared" si="9"/>
        <v>0</v>
      </c>
      <c r="Q69" s="40" t="e">
        <f>P69*Q65</f>
        <v>#VALUE!</v>
      </c>
      <c r="R69" s="40" t="e">
        <f>P69*R65</f>
        <v>#VALUE!</v>
      </c>
    </row>
    <row r="70" spans="1:18" x14ac:dyDescent="0.2">
      <c r="A70" s="43"/>
      <c r="B70" s="153"/>
      <c r="C70" s="83"/>
      <c r="D70" s="82"/>
      <c r="E70" s="43"/>
      <c r="F70" s="40">
        <f t="shared" si="5"/>
        <v>0</v>
      </c>
      <c r="G70" s="43"/>
      <c r="H70" s="40">
        <f t="shared" si="6"/>
        <v>0</v>
      </c>
      <c r="I70" s="43"/>
      <c r="J70" s="40">
        <f t="shared" si="7"/>
        <v>0</v>
      </c>
      <c r="K70" s="43"/>
      <c r="L70" s="43"/>
      <c r="M70" s="34"/>
      <c r="N70" s="35">
        <f t="shared" si="8"/>
        <v>0</v>
      </c>
      <c r="O70" s="42"/>
      <c r="P70" s="40">
        <f t="shared" si="9"/>
        <v>0</v>
      </c>
      <c r="Q70" s="40" t="e">
        <f>P70*Q65</f>
        <v>#VALUE!</v>
      </c>
      <c r="R70" s="40" t="e">
        <f>P70*R65</f>
        <v>#VALUE!</v>
      </c>
    </row>
    <row r="71" spans="1:18" x14ac:dyDescent="0.2">
      <c r="A71" s="43"/>
      <c r="B71" s="153"/>
      <c r="C71" s="83"/>
      <c r="D71" s="82"/>
      <c r="E71" s="43"/>
      <c r="F71" s="40">
        <f t="shared" si="5"/>
        <v>0</v>
      </c>
      <c r="G71" s="87"/>
      <c r="H71" s="40">
        <f t="shared" si="6"/>
        <v>0</v>
      </c>
      <c r="I71" s="87"/>
      <c r="J71" s="40">
        <f t="shared" si="7"/>
        <v>0</v>
      </c>
      <c r="K71" s="43"/>
      <c r="L71" s="43"/>
      <c r="M71" s="34"/>
      <c r="N71" s="35">
        <f t="shared" si="8"/>
        <v>0</v>
      </c>
      <c r="O71" s="42"/>
      <c r="P71" s="40">
        <f t="shared" si="9"/>
        <v>0</v>
      </c>
      <c r="Q71" s="40" t="e">
        <f>P71*Q65</f>
        <v>#VALUE!</v>
      </c>
      <c r="R71" s="40" t="e">
        <f>P71*R65</f>
        <v>#VALUE!</v>
      </c>
    </row>
    <row r="72" spans="1:18" x14ac:dyDescent="0.2">
      <c r="A72" s="43"/>
      <c r="B72" s="153"/>
      <c r="C72" s="83"/>
      <c r="D72" s="82"/>
      <c r="E72" s="43"/>
      <c r="F72" s="40">
        <f t="shared" si="5"/>
        <v>0</v>
      </c>
      <c r="G72" s="87"/>
      <c r="H72" s="40">
        <f t="shared" si="6"/>
        <v>0</v>
      </c>
      <c r="I72" s="87"/>
      <c r="J72" s="40">
        <f t="shared" si="7"/>
        <v>0</v>
      </c>
      <c r="K72" s="33"/>
      <c r="L72" s="43"/>
      <c r="M72" s="34"/>
      <c r="N72" s="35">
        <f t="shared" si="8"/>
        <v>0</v>
      </c>
      <c r="O72" s="42"/>
      <c r="P72" s="40">
        <f t="shared" si="9"/>
        <v>0</v>
      </c>
      <c r="Q72" s="40" t="e">
        <f>P72*Q65</f>
        <v>#VALUE!</v>
      </c>
      <c r="R72" s="40" t="e">
        <f>P72*R65</f>
        <v>#VALUE!</v>
      </c>
    </row>
    <row r="73" spans="1:18" x14ac:dyDescent="0.2">
      <c r="A73" s="43"/>
      <c r="B73" s="83"/>
      <c r="C73" s="83"/>
      <c r="D73" s="82"/>
      <c r="E73" s="43"/>
      <c r="F73" s="40">
        <f t="shared" si="5"/>
        <v>0</v>
      </c>
      <c r="G73" s="87"/>
      <c r="H73" s="40">
        <f t="shared" si="6"/>
        <v>0</v>
      </c>
      <c r="I73" s="87"/>
      <c r="J73" s="40">
        <f t="shared" si="7"/>
        <v>0</v>
      </c>
      <c r="K73" s="33"/>
      <c r="L73" s="43"/>
      <c r="M73" s="34"/>
      <c r="N73" s="35">
        <f t="shared" si="8"/>
        <v>0</v>
      </c>
      <c r="O73" s="42"/>
      <c r="P73" s="40">
        <f t="shared" si="9"/>
        <v>0</v>
      </c>
      <c r="Q73" s="40" t="e">
        <f>P73*Q65</f>
        <v>#VALUE!</v>
      </c>
      <c r="R73" s="40" t="e">
        <f>P73*R65</f>
        <v>#VALUE!</v>
      </c>
    </row>
    <row r="74" spans="1:18" x14ac:dyDescent="0.2">
      <c r="A74" s="43"/>
      <c r="B74" s="32"/>
      <c r="C74" s="43"/>
      <c r="D74" s="82"/>
      <c r="E74" s="43"/>
      <c r="F74" s="40">
        <f t="shared" si="5"/>
        <v>0</v>
      </c>
      <c r="G74" s="87"/>
      <c r="H74" s="40">
        <f t="shared" si="6"/>
        <v>0</v>
      </c>
      <c r="I74" s="87"/>
      <c r="J74" s="40">
        <f t="shared" si="7"/>
        <v>0</v>
      </c>
      <c r="K74" s="33"/>
      <c r="L74" s="43"/>
      <c r="M74" s="34"/>
      <c r="N74" s="35">
        <f t="shared" si="8"/>
        <v>0</v>
      </c>
      <c r="O74" s="42"/>
      <c r="P74" s="40">
        <f t="shared" si="9"/>
        <v>0</v>
      </c>
      <c r="Q74" s="40" t="e">
        <f>P74*Q65</f>
        <v>#VALUE!</v>
      </c>
      <c r="R74" s="40" t="e">
        <f>P74*R65</f>
        <v>#VALUE!</v>
      </c>
    </row>
    <row r="75" spans="1:18" x14ac:dyDescent="0.2">
      <c r="A75" s="43"/>
      <c r="B75" s="87"/>
      <c r="C75" s="43"/>
      <c r="D75" s="82"/>
      <c r="E75" s="43"/>
      <c r="F75" s="40">
        <f t="shared" si="5"/>
        <v>0</v>
      </c>
      <c r="G75" s="87"/>
      <c r="H75" s="40">
        <f t="shared" si="6"/>
        <v>0</v>
      </c>
      <c r="I75" s="87"/>
      <c r="J75" s="40">
        <f t="shared" si="7"/>
        <v>0</v>
      </c>
      <c r="K75" s="33"/>
      <c r="L75" s="43"/>
      <c r="M75" s="34"/>
      <c r="N75" s="35">
        <f t="shared" si="8"/>
        <v>0</v>
      </c>
      <c r="O75" s="42"/>
      <c r="P75" s="40">
        <f t="shared" si="9"/>
        <v>0</v>
      </c>
      <c r="Q75" s="40" t="e">
        <f>P75*Q65</f>
        <v>#VALUE!</v>
      </c>
      <c r="R75" s="40" t="e">
        <f>P75*R65</f>
        <v>#VALUE!</v>
      </c>
    </row>
    <row r="76" spans="1:18" x14ac:dyDescent="0.2">
      <c r="A76" s="43"/>
      <c r="B76" s="41"/>
      <c r="C76" s="43"/>
      <c r="D76" s="82"/>
      <c r="E76" s="43"/>
      <c r="F76" s="40">
        <f t="shared" si="5"/>
        <v>0</v>
      </c>
      <c r="G76" s="87"/>
      <c r="H76" s="40">
        <f t="shared" si="6"/>
        <v>0</v>
      </c>
      <c r="I76" s="87"/>
      <c r="J76" s="40">
        <f t="shared" si="7"/>
        <v>0</v>
      </c>
      <c r="K76" s="33"/>
      <c r="L76" s="43"/>
      <c r="M76" s="34"/>
      <c r="N76" s="35">
        <f t="shared" si="8"/>
        <v>0</v>
      </c>
      <c r="O76" s="42"/>
      <c r="P76" s="40">
        <f t="shared" si="9"/>
        <v>0</v>
      </c>
      <c r="Q76" s="40" t="e">
        <f>P76*Q65</f>
        <v>#VALUE!</v>
      </c>
      <c r="R76" s="40" t="e">
        <f>P76*R65</f>
        <v>#VALUE!</v>
      </c>
    </row>
    <row r="77" spans="1:18" x14ac:dyDescent="0.2">
      <c r="A77" s="43"/>
      <c r="B77" s="32"/>
      <c r="C77" s="43"/>
      <c r="D77" s="82"/>
      <c r="E77" s="43"/>
      <c r="F77" s="40">
        <f t="shared" si="5"/>
        <v>0</v>
      </c>
      <c r="G77" s="87"/>
      <c r="H77" s="40">
        <f t="shared" si="6"/>
        <v>0</v>
      </c>
      <c r="I77" s="87"/>
      <c r="J77" s="40">
        <f t="shared" si="7"/>
        <v>0</v>
      </c>
      <c r="K77" s="43"/>
      <c r="L77" s="43"/>
      <c r="M77" s="34"/>
      <c r="N77" s="35">
        <f t="shared" si="8"/>
        <v>0</v>
      </c>
      <c r="O77" s="42"/>
      <c r="P77" s="40">
        <f t="shared" si="9"/>
        <v>0</v>
      </c>
      <c r="Q77" s="40" t="e">
        <f>P77*Q65</f>
        <v>#VALUE!</v>
      </c>
      <c r="R77" s="40" t="e">
        <f>P77*R65</f>
        <v>#VALUE!</v>
      </c>
    </row>
    <row r="78" spans="1:18" x14ac:dyDescent="0.2">
      <c r="A78" s="43"/>
      <c r="B78" s="32"/>
      <c r="C78" s="43"/>
      <c r="D78" s="82"/>
      <c r="E78" s="43"/>
      <c r="F78" s="40">
        <f t="shared" si="5"/>
        <v>0</v>
      </c>
      <c r="G78" s="87"/>
      <c r="H78" s="40">
        <f t="shared" si="6"/>
        <v>0</v>
      </c>
      <c r="I78" s="87"/>
      <c r="J78" s="40">
        <f t="shared" si="7"/>
        <v>0</v>
      </c>
      <c r="K78" s="43"/>
      <c r="L78" s="43"/>
      <c r="M78" s="34"/>
      <c r="N78" s="35">
        <f t="shared" si="8"/>
        <v>0</v>
      </c>
      <c r="O78" s="42"/>
      <c r="P78" s="40">
        <f t="shared" si="9"/>
        <v>0</v>
      </c>
      <c r="Q78" s="40" t="e">
        <f>P78*Q65</f>
        <v>#VALUE!</v>
      </c>
      <c r="R78" s="40" t="e">
        <f>P78*R65</f>
        <v>#VALUE!</v>
      </c>
    </row>
    <row r="79" spans="1:18" x14ac:dyDescent="0.2">
      <c r="A79" s="43"/>
      <c r="B79" s="32"/>
      <c r="C79" s="43"/>
      <c r="D79" s="82"/>
      <c r="E79" s="43"/>
      <c r="F79" s="40">
        <f t="shared" si="5"/>
        <v>0</v>
      </c>
      <c r="G79" s="87"/>
      <c r="H79" s="40">
        <f t="shared" si="6"/>
        <v>0</v>
      </c>
      <c r="I79" s="87"/>
      <c r="J79" s="40">
        <f t="shared" si="7"/>
        <v>0</v>
      </c>
      <c r="K79" s="43"/>
      <c r="L79" s="43"/>
      <c r="M79" s="34"/>
      <c r="N79" s="35">
        <f t="shared" si="8"/>
        <v>0</v>
      </c>
      <c r="O79" s="42"/>
      <c r="P79" s="40">
        <f t="shared" si="9"/>
        <v>0</v>
      </c>
      <c r="Q79" s="40" t="e">
        <f>P79*Q65</f>
        <v>#VALUE!</v>
      </c>
      <c r="R79" s="40" t="e">
        <f>P79*R65</f>
        <v>#VALUE!</v>
      </c>
    </row>
    <row r="80" spans="1:18" x14ac:dyDescent="0.2">
      <c r="A80" s="43"/>
      <c r="B80" s="104"/>
      <c r="C80" s="43"/>
      <c r="D80" s="82"/>
      <c r="E80" s="43"/>
      <c r="F80" s="40">
        <f t="shared" si="5"/>
        <v>0</v>
      </c>
      <c r="G80" s="87"/>
      <c r="H80" s="40">
        <f t="shared" si="6"/>
        <v>0</v>
      </c>
      <c r="I80" s="87"/>
      <c r="J80" s="40">
        <f t="shared" si="7"/>
        <v>0</v>
      </c>
      <c r="K80" s="43"/>
      <c r="L80" s="43"/>
      <c r="M80" s="34"/>
      <c r="N80" s="35">
        <f t="shared" si="8"/>
        <v>0</v>
      </c>
      <c r="O80" s="42"/>
      <c r="P80" s="40">
        <f t="shared" si="9"/>
        <v>0</v>
      </c>
      <c r="Q80" s="40" t="e">
        <f>P80*Q65</f>
        <v>#VALUE!</v>
      </c>
      <c r="R80" s="40" t="e">
        <f>P80*R65</f>
        <v>#VALUE!</v>
      </c>
    </row>
    <row r="81" spans="1:18" x14ac:dyDescent="0.2">
      <c r="A81" s="43"/>
      <c r="B81" s="41"/>
      <c r="C81" s="43"/>
      <c r="D81" s="82"/>
      <c r="E81" s="43"/>
      <c r="F81" s="40">
        <f t="shared" si="5"/>
        <v>0</v>
      </c>
      <c r="G81" s="87"/>
      <c r="H81" s="40">
        <f t="shared" si="6"/>
        <v>0</v>
      </c>
      <c r="I81" s="87"/>
      <c r="J81" s="40">
        <f t="shared" si="7"/>
        <v>0</v>
      </c>
      <c r="K81" s="33"/>
      <c r="L81" s="43"/>
      <c r="M81" s="34"/>
      <c r="N81" s="35">
        <f t="shared" si="8"/>
        <v>0</v>
      </c>
      <c r="O81" s="42"/>
      <c r="P81" s="40">
        <f t="shared" si="9"/>
        <v>0</v>
      </c>
      <c r="Q81" s="40" t="e">
        <f>P81*Q65</f>
        <v>#VALUE!</v>
      </c>
      <c r="R81" s="40" t="e">
        <f>P81*R65</f>
        <v>#VALUE!</v>
      </c>
    </row>
    <row r="82" spans="1:18" x14ac:dyDescent="0.2">
      <c r="A82" s="43"/>
      <c r="B82" s="32"/>
      <c r="C82" s="43"/>
      <c r="D82" s="82"/>
      <c r="E82" s="43"/>
      <c r="F82" s="40">
        <f t="shared" si="5"/>
        <v>0</v>
      </c>
      <c r="G82" s="87"/>
      <c r="H82" s="40">
        <f t="shared" si="6"/>
        <v>0</v>
      </c>
      <c r="I82" s="87"/>
      <c r="J82" s="40">
        <f t="shared" si="7"/>
        <v>0</v>
      </c>
      <c r="K82" s="33"/>
      <c r="L82" s="43"/>
      <c r="M82" s="34"/>
      <c r="N82" s="35">
        <f t="shared" si="8"/>
        <v>0</v>
      </c>
      <c r="O82" s="42"/>
      <c r="P82" s="40">
        <f t="shared" si="9"/>
        <v>0</v>
      </c>
      <c r="Q82" s="40" t="e">
        <f>P82*Q65</f>
        <v>#VALUE!</v>
      </c>
      <c r="R82" s="40" t="e">
        <f>P82*R65</f>
        <v>#VALUE!</v>
      </c>
    </row>
    <row r="83" spans="1:18" x14ac:dyDescent="0.2">
      <c r="A83" s="43"/>
      <c r="B83" s="32"/>
      <c r="C83" s="43"/>
      <c r="D83" s="82"/>
      <c r="E83" s="43"/>
      <c r="F83" s="40">
        <f t="shared" si="5"/>
        <v>0</v>
      </c>
      <c r="G83" s="87"/>
      <c r="H83" s="40">
        <f t="shared" si="6"/>
        <v>0</v>
      </c>
      <c r="I83" s="87"/>
      <c r="J83" s="40">
        <f t="shared" si="7"/>
        <v>0</v>
      </c>
      <c r="K83" s="43"/>
      <c r="L83" s="43"/>
      <c r="M83" s="34"/>
      <c r="N83" s="35">
        <f t="shared" si="8"/>
        <v>0</v>
      </c>
      <c r="O83" s="42"/>
      <c r="P83" s="40">
        <f t="shared" si="9"/>
        <v>0</v>
      </c>
      <c r="Q83" s="40" t="e">
        <f>P83*Q65</f>
        <v>#VALUE!</v>
      </c>
      <c r="R83" s="40" t="e">
        <f>P83*R65</f>
        <v>#VALUE!</v>
      </c>
    </row>
    <row r="84" spans="1:18" x14ac:dyDescent="0.2">
      <c r="A84" s="43"/>
      <c r="B84" s="87"/>
      <c r="C84" s="43"/>
      <c r="D84" s="82"/>
      <c r="E84" s="43"/>
      <c r="F84" s="40">
        <f t="shared" si="5"/>
        <v>0</v>
      </c>
      <c r="G84" s="87"/>
      <c r="H84" s="40">
        <f t="shared" si="6"/>
        <v>0</v>
      </c>
      <c r="I84" s="87"/>
      <c r="J84" s="40">
        <f t="shared" si="7"/>
        <v>0</v>
      </c>
      <c r="K84" s="43"/>
      <c r="L84" s="43"/>
      <c r="M84" s="34"/>
      <c r="N84" s="35">
        <f t="shared" si="8"/>
        <v>0</v>
      </c>
      <c r="O84" s="42"/>
      <c r="P84" s="40">
        <f t="shared" si="9"/>
        <v>0</v>
      </c>
      <c r="Q84" s="40" t="e">
        <f>P84*Q65</f>
        <v>#VALUE!</v>
      </c>
      <c r="R84" s="40" t="e">
        <f>P84*R65</f>
        <v>#VALUE!</v>
      </c>
    </row>
    <row r="85" spans="1:18" x14ac:dyDescent="0.2">
      <c r="A85" s="43"/>
      <c r="B85" s="41"/>
      <c r="C85" s="43"/>
      <c r="D85" s="82"/>
      <c r="E85" s="43"/>
      <c r="F85" s="40">
        <f t="shared" si="5"/>
        <v>0</v>
      </c>
      <c r="G85" s="87"/>
      <c r="H85" s="40">
        <f t="shared" si="6"/>
        <v>0</v>
      </c>
      <c r="I85" s="43"/>
      <c r="J85" s="40">
        <f t="shared" si="7"/>
        <v>0</v>
      </c>
      <c r="K85" s="43"/>
      <c r="L85" s="43"/>
      <c r="M85" s="34"/>
      <c r="N85" s="35">
        <f t="shared" si="8"/>
        <v>0</v>
      </c>
      <c r="O85" s="42"/>
      <c r="P85" s="40">
        <f t="shared" si="9"/>
        <v>0</v>
      </c>
      <c r="Q85" s="40" t="e">
        <f>P85*Q65</f>
        <v>#VALUE!</v>
      </c>
      <c r="R85" s="40" t="e">
        <f>P85*R65</f>
        <v>#VALUE!</v>
      </c>
    </row>
    <row r="86" spans="1:18" x14ac:dyDescent="0.2">
      <c r="A86" s="43"/>
      <c r="B86" s="87"/>
      <c r="C86" s="43"/>
      <c r="D86" s="82"/>
      <c r="E86" s="43"/>
      <c r="F86" s="40">
        <f t="shared" si="5"/>
        <v>0</v>
      </c>
      <c r="G86" s="87"/>
      <c r="H86" s="40">
        <f t="shared" si="6"/>
        <v>0</v>
      </c>
      <c r="I86" s="43"/>
      <c r="J86" s="40">
        <f t="shared" si="7"/>
        <v>0</v>
      </c>
      <c r="K86" s="43"/>
      <c r="L86" s="43"/>
      <c r="M86" s="34"/>
      <c r="N86" s="35">
        <f t="shared" si="8"/>
        <v>0</v>
      </c>
      <c r="O86" s="42"/>
      <c r="P86" s="40">
        <f t="shared" si="9"/>
        <v>0</v>
      </c>
      <c r="Q86" s="40" t="e">
        <f>P86*Q65</f>
        <v>#VALUE!</v>
      </c>
      <c r="R86" s="40" t="e">
        <f>P86*R65</f>
        <v>#VALUE!</v>
      </c>
    </row>
    <row r="87" spans="1:18" x14ac:dyDescent="0.2">
      <c r="A87" s="43"/>
      <c r="B87" s="32"/>
      <c r="C87" s="43"/>
      <c r="D87" s="82"/>
      <c r="E87" s="43"/>
      <c r="F87" s="40">
        <f t="shared" si="5"/>
        <v>0</v>
      </c>
      <c r="G87" s="87"/>
      <c r="H87" s="40">
        <f t="shared" si="6"/>
        <v>0</v>
      </c>
      <c r="I87" s="43"/>
      <c r="J87" s="40">
        <f t="shared" si="7"/>
        <v>0</v>
      </c>
      <c r="K87" s="33"/>
      <c r="L87" s="43"/>
      <c r="M87" s="34"/>
      <c r="N87" s="35">
        <f t="shared" si="8"/>
        <v>0</v>
      </c>
      <c r="O87" s="42"/>
      <c r="P87" s="40">
        <f t="shared" si="9"/>
        <v>0</v>
      </c>
      <c r="Q87" s="40" t="e">
        <f>P87*Q65</f>
        <v>#VALUE!</v>
      </c>
      <c r="R87" s="40" t="e">
        <f>P87*R65</f>
        <v>#VALUE!</v>
      </c>
    </row>
    <row r="88" spans="1:18" x14ac:dyDescent="0.2">
      <c r="A88" s="43"/>
      <c r="B88" s="104"/>
      <c r="C88" s="43"/>
      <c r="D88" s="82"/>
      <c r="E88" s="43"/>
      <c r="F88" s="40">
        <f t="shared" si="5"/>
        <v>0</v>
      </c>
      <c r="G88" s="87"/>
      <c r="H88" s="40">
        <f t="shared" si="6"/>
        <v>0</v>
      </c>
      <c r="I88" s="43"/>
      <c r="J88" s="40">
        <f t="shared" si="7"/>
        <v>0</v>
      </c>
      <c r="K88" s="33"/>
      <c r="L88" s="43"/>
      <c r="M88" s="34"/>
      <c r="N88" s="35">
        <f t="shared" si="8"/>
        <v>0</v>
      </c>
      <c r="O88" s="42"/>
      <c r="P88" s="40">
        <f t="shared" si="9"/>
        <v>0</v>
      </c>
      <c r="Q88" s="40" t="e">
        <f>P88*Q65</f>
        <v>#VALUE!</v>
      </c>
      <c r="R88" s="40" t="e">
        <f>P88*R65</f>
        <v>#VALUE!</v>
      </c>
    </row>
    <row r="89" spans="1:18" x14ac:dyDescent="0.2">
      <c r="A89" s="43"/>
      <c r="B89" s="32"/>
      <c r="C89" s="43"/>
      <c r="D89" s="82"/>
      <c r="E89" s="43"/>
      <c r="F89" s="40">
        <f t="shared" si="5"/>
        <v>0</v>
      </c>
      <c r="G89" s="87"/>
      <c r="H89" s="40">
        <f t="shared" si="6"/>
        <v>0</v>
      </c>
      <c r="I89" s="43"/>
      <c r="J89" s="40">
        <f t="shared" si="7"/>
        <v>0</v>
      </c>
      <c r="K89" s="43"/>
      <c r="L89" s="43"/>
      <c r="M89" s="34"/>
      <c r="N89" s="35">
        <f t="shared" si="8"/>
        <v>0</v>
      </c>
      <c r="O89" s="42"/>
      <c r="P89" s="40">
        <f t="shared" si="9"/>
        <v>0</v>
      </c>
      <c r="Q89" s="40" t="e">
        <f>P89*Q65</f>
        <v>#VALUE!</v>
      </c>
      <c r="R89" s="40" t="e">
        <f>P89*R65</f>
        <v>#VALUE!</v>
      </c>
    </row>
    <row r="90" spans="1:18" x14ac:dyDescent="0.2">
      <c r="A90" s="43"/>
      <c r="B90" s="32"/>
      <c r="C90" s="43"/>
      <c r="D90" s="82"/>
      <c r="E90" s="43"/>
      <c r="F90" s="40">
        <f t="shared" si="5"/>
        <v>0</v>
      </c>
      <c r="G90" s="87"/>
      <c r="H90" s="40">
        <f t="shared" si="6"/>
        <v>0</v>
      </c>
      <c r="I90" s="43"/>
      <c r="J90" s="40">
        <f t="shared" si="7"/>
        <v>0</v>
      </c>
      <c r="K90" s="43"/>
      <c r="L90" s="43"/>
      <c r="M90" s="34"/>
      <c r="N90" s="35">
        <f t="shared" si="8"/>
        <v>0</v>
      </c>
      <c r="O90" s="42"/>
      <c r="P90" s="40">
        <f t="shared" si="9"/>
        <v>0</v>
      </c>
      <c r="Q90" s="40" t="e">
        <f>P90*Q65</f>
        <v>#VALUE!</v>
      </c>
      <c r="R90" s="40" t="e">
        <f>P90*R65</f>
        <v>#VALUE!</v>
      </c>
    </row>
    <row r="91" spans="1:18" x14ac:dyDescent="0.2">
      <c r="A91" s="43"/>
      <c r="B91" s="87"/>
      <c r="C91" s="43"/>
      <c r="D91" s="82"/>
      <c r="E91" s="43"/>
      <c r="F91" s="40">
        <f t="shared" si="5"/>
        <v>0</v>
      </c>
      <c r="G91" s="87"/>
      <c r="H91" s="40">
        <f t="shared" si="6"/>
        <v>0</v>
      </c>
      <c r="I91" s="43"/>
      <c r="J91" s="40">
        <f t="shared" si="7"/>
        <v>0</v>
      </c>
      <c r="K91" s="43"/>
      <c r="L91" s="43"/>
      <c r="M91" s="34"/>
      <c r="N91" s="35">
        <f t="shared" si="8"/>
        <v>0</v>
      </c>
      <c r="O91" s="42"/>
      <c r="P91" s="40">
        <f t="shared" si="9"/>
        <v>0</v>
      </c>
      <c r="Q91" s="40" t="e">
        <f>P91*Q65</f>
        <v>#VALUE!</v>
      </c>
      <c r="R91" s="40" t="e">
        <f>P91*R65</f>
        <v>#VALUE!</v>
      </c>
    </row>
    <row r="92" spans="1:18" x14ac:dyDescent="0.2">
      <c r="A92" s="43"/>
      <c r="B92" s="41"/>
      <c r="C92" s="43"/>
      <c r="D92" s="82"/>
      <c r="E92" s="43"/>
      <c r="F92" s="40">
        <f t="shared" si="5"/>
        <v>0</v>
      </c>
      <c r="G92" s="87"/>
      <c r="H92" s="40">
        <f t="shared" si="6"/>
        <v>0</v>
      </c>
      <c r="I92" s="43"/>
      <c r="J92" s="40">
        <f t="shared" si="7"/>
        <v>0</v>
      </c>
      <c r="K92" s="43"/>
      <c r="L92" s="43"/>
      <c r="M92" s="34"/>
      <c r="N92" s="35">
        <f t="shared" si="8"/>
        <v>0</v>
      </c>
      <c r="O92" s="42"/>
      <c r="P92" s="40">
        <f t="shared" si="9"/>
        <v>0</v>
      </c>
      <c r="Q92" s="40" t="e">
        <f>P92*Q65</f>
        <v>#VALUE!</v>
      </c>
      <c r="R92" s="40" t="e">
        <f>P92*R65</f>
        <v>#VALUE!</v>
      </c>
    </row>
    <row r="93" spans="1:18" x14ac:dyDescent="0.2">
      <c r="A93" s="43"/>
      <c r="B93" s="32"/>
      <c r="C93" s="43"/>
      <c r="D93" s="82"/>
      <c r="E93" s="43"/>
      <c r="F93" s="40">
        <f t="shared" si="5"/>
        <v>0</v>
      </c>
      <c r="G93" s="32"/>
      <c r="H93" s="40">
        <f t="shared" si="6"/>
        <v>0</v>
      </c>
      <c r="I93" s="43"/>
      <c r="J93" s="40">
        <f t="shared" si="7"/>
        <v>0</v>
      </c>
      <c r="K93" s="33"/>
      <c r="L93" s="43"/>
      <c r="M93" s="34"/>
      <c r="N93" s="35">
        <f t="shared" si="8"/>
        <v>0</v>
      </c>
      <c r="O93" s="42"/>
      <c r="P93" s="40">
        <f t="shared" si="9"/>
        <v>0</v>
      </c>
      <c r="Q93" s="40" t="e">
        <f>P93*Q65</f>
        <v>#VALUE!</v>
      </c>
      <c r="R93" s="40" t="e">
        <f>P93*R65</f>
        <v>#VALUE!</v>
      </c>
    </row>
    <row r="94" spans="1:18" x14ac:dyDescent="0.2">
      <c r="A94" s="43"/>
      <c r="B94" s="32"/>
      <c r="C94" s="43"/>
      <c r="D94" s="82"/>
      <c r="E94" s="43"/>
      <c r="F94" s="40">
        <f t="shared" si="5"/>
        <v>0</v>
      </c>
      <c r="G94" s="32"/>
      <c r="H94" s="40">
        <f t="shared" si="6"/>
        <v>0</v>
      </c>
      <c r="I94" s="43"/>
      <c r="J94" s="40">
        <f t="shared" si="7"/>
        <v>0</v>
      </c>
      <c r="K94" s="33"/>
      <c r="L94" s="43"/>
      <c r="M94" s="34"/>
      <c r="N94" s="35">
        <f t="shared" si="8"/>
        <v>0</v>
      </c>
      <c r="O94" s="42"/>
      <c r="P94" s="40">
        <f t="shared" si="9"/>
        <v>0</v>
      </c>
      <c r="Q94" s="40" t="e">
        <f>P94*Q65</f>
        <v>#VALUE!</v>
      </c>
      <c r="R94" s="40" t="e">
        <f>P94*R65</f>
        <v>#VALUE!</v>
      </c>
    </row>
    <row r="95" spans="1:18" x14ac:dyDescent="0.2">
      <c r="A95" s="43"/>
      <c r="B95" s="32"/>
      <c r="C95" s="43"/>
      <c r="D95" s="82"/>
      <c r="E95" s="43"/>
      <c r="F95" s="40">
        <f t="shared" si="5"/>
        <v>0</v>
      </c>
      <c r="G95" s="32"/>
      <c r="H95" s="40">
        <f t="shared" si="6"/>
        <v>0</v>
      </c>
      <c r="I95" s="43"/>
      <c r="J95" s="40">
        <f t="shared" si="7"/>
        <v>0</v>
      </c>
      <c r="K95" s="43"/>
      <c r="L95" s="43"/>
      <c r="M95" s="34"/>
      <c r="N95" s="35">
        <f t="shared" si="8"/>
        <v>0</v>
      </c>
      <c r="O95" s="42"/>
      <c r="P95" s="40">
        <f t="shared" si="9"/>
        <v>0</v>
      </c>
      <c r="Q95" s="40" t="e">
        <f>P95*Q65</f>
        <v>#VALUE!</v>
      </c>
      <c r="R95" s="40" t="e">
        <f>P95*R65</f>
        <v>#VALUE!</v>
      </c>
    </row>
    <row r="96" spans="1:18" x14ac:dyDescent="0.2">
      <c r="A96" s="43"/>
      <c r="B96" s="104"/>
      <c r="C96" s="43"/>
      <c r="D96" s="82"/>
      <c r="E96" s="43"/>
      <c r="F96" s="40">
        <f t="shared" si="5"/>
        <v>0</v>
      </c>
      <c r="G96" s="32"/>
      <c r="H96" s="40">
        <f t="shared" si="6"/>
        <v>0</v>
      </c>
      <c r="I96" s="43"/>
      <c r="J96" s="40">
        <f t="shared" si="7"/>
        <v>0</v>
      </c>
      <c r="K96" s="43"/>
      <c r="L96" s="43"/>
      <c r="M96" s="34"/>
      <c r="N96" s="35">
        <f t="shared" si="8"/>
        <v>0</v>
      </c>
      <c r="O96" s="42"/>
      <c r="P96" s="40">
        <f t="shared" si="9"/>
        <v>0</v>
      </c>
      <c r="Q96" s="40" t="e">
        <f>P96*Q65</f>
        <v>#VALUE!</v>
      </c>
      <c r="R96" s="40" t="e">
        <f>P96*R65</f>
        <v>#VALUE!</v>
      </c>
    </row>
    <row r="97" spans="1:18" x14ac:dyDescent="0.2">
      <c r="A97" s="43"/>
      <c r="B97" s="41"/>
      <c r="C97" s="43"/>
      <c r="D97" s="82"/>
      <c r="E97" s="43"/>
      <c r="F97" s="40">
        <f t="shared" si="5"/>
        <v>0</v>
      </c>
      <c r="G97" s="32"/>
      <c r="H97" s="40">
        <f t="shared" si="6"/>
        <v>0</v>
      </c>
      <c r="I97" s="43"/>
      <c r="J97" s="40">
        <f t="shared" si="7"/>
        <v>0</v>
      </c>
      <c r="K97" s="43"/>
      <c r="L97" s="43"/>
      <c r="M97" s="34"/>
      <c r="N97" s="35">
        <f t="shared" si="8"/>
        <v>0</v>
      </c>
      <c r="O97" s="42"/>
      <c r="P97" s="45">
        <f t="shared" si="9"/>
        <v>0</v>
      </c>
      <c r="Q97" s="40" t="e">
        <f>P97*Q65</f>
        <v>#VALUE!</v>
      </c>
      <c r="R97" s="40" t="e">
        <f>P97*R65</f>
        <v>#VALUE!</v>
      </c>
    </row>
    <row r="98" spans="1:18" x14ac:dyDescent="0.2">
      <c r="A98" s="43"/>
      <c r="B98" s="32"/>
      <c r="C98" s="43"/>
      <c r="D98" s="82"/>
      <c r="E98" s="32"/>
      <c r="F98" s="40">
        <f t="shared" si="5"/>
        <v>0</v>
      </c>
      <c r="G98" s="32"/>
      <c r="H98" s="40">
        <f t="shared" si="6"/>
        <v>0</v>
      </c>
      <c r="I98" s="32"/>
      <c r="J98" s="40">
        <f t="shared" si="7"/>
        <v>0</v>
      </c>
      <c r="K98" s="43"/>
      <c r="L98" s="43"/>
      <c r="M98" s="34"/>
      <c r="N98" s="35">
        <f t="shared" si="8"/>
        <v>0</v>
      </c>
      <c r="O98" s="42"/>
      <c r="P98" s="45">
        <f t="shared" si="9"/>
        <v>0</v>
      </c>
      <c r="Q98" s="40" t="e">
        <f>P98*Q65</f>
        <v>#VALUE!</v>
      </c>
      <c r="R98" s="40" t="e">
        <f>P98*R65</f>
        <v>#VALUE!</v>
      </c>
    </row>
    <row r="99" spans="1:18" x14ac:dyDescent="0.2">
      <c r="A99" s="43"/>
      <c r="B99" s="32"/>
      <c r="C99" s="43"/>
      <c r="D99" s="82"/>
      <c r="E99" s="32"/>
      <c r="F99" s="40">
        <f t="shared" si="5"/>
        <v>0</v>
      </c>
      <c r="G99" s="32"/>
      <c r="H99" s="40">
        <f t="shared" si="6"/>
        <v>0</v>
      </c>
      <c r="I99" s="32"/>
      <c r="J99" s="40">
        <f t="shared" si="7"/>
        <v>0</v>
      </c>
      <c r="K99" s="33"/>
      <c r="L99" s="43"/>
      <c r="M99" s="34"/>
      <c r="N99" s="35">
        <f t="shared" si="8"/>
        <v>0</v>
      </c>
      <c r="O99" s="42"/>
      <c r="P99" s="45">
        <f t="shared" si="9"/>
        <v>0</v>
      </c>
      <c r="Q99" s="40" t="e">
        <f>P99*Q65</f>
        <v>#VALUE!</v>
      </c>
      <c r="R99" s="40" t="e">
        <f>P99*R65</f>
        <v>#VALUE!</v>
      </c>
    </row>
    <row r="100" spans="1:18" x14ac:dyDescent="0.2">
      <c r="A100" s="43"/>
      <c r="B100" s="104"/>
      <c r="C100" s="43"/>
      <c r="D100" s="82"/>
      <c r="E100" s="32"/>
      <c r="F100" s="40">
        <f t="shared" si="5"/>
        <v>0</v>
      </c>
      <c r="G100" s="32"/>
      <c r="H100" s="40">
        <f t="shared" si="6"/>
        <v>0</v>
      </c>
      <c r="I100" s="32"/>
      <c r="J100" s="40">
        <f t="shared" si="7"/>
        <v>0</v>
      </c>
      <c r="K100" s="33"/>
      <c r="L100" s="43"/>
      <c r="M100" s="34"/>
      <c r="N100" s="35">
        <f t="shared" si="8"/>
        <v>0</v>
      </c>
      <c r="O100" s="42"/>
      <c r="P100" s="45">
        <f t="shared" si="9"/>
        <v>0</v>
      </c>
      <c r="Q100" s="40" t="e">
        <f>P100*Q65</f>
        <v>#VALUE!</v>
      </c>
      <c r="R100" s="40" t="e">
        <f>P100*R65</f>
        <v>#VALUE!</v>
      </c>
    </row>
    <row r="101" spans="1:18" x14ac:dyDescent="0.2">
      <c r="A101" s="39"/>
      <c r="B101" s="46"/>
      <c r="C101" s="41"/>
      <c r="D101" s="44"/>
      <c r="E101" s="32"/>
      <c r="F101" s="40">
        <f t="shared" si="5"/>
        <v>0</v>
      </c>
      <c r="G101" s="32"/>
      <c r="H101" s="40">
        <f t="shared" si="6"/>
        <v>0</v>
      </c>
      <c r="I101" s="32"/>
      <c r="J101" s="40">
        <f t="shared" si="7"/>
        <v>0</v>
      </c>
      <c r="K101" s="33"/>
      <c r="L101" s="43"/>
      <c r="M101" s="34"/>
      <c r="N101" s="35">
        <f t="shared" si="8"/>
        <v>0</v>
      </c>
      <c r="O101" s="42"/>
      <c r="P101" s="45">
        <f t="shared" si="9"/>
        <v>0</v>
      </c>
      <c r="Q101" s="40" t="e">
        <f>P101*Q65</f>
        <v>#VALUE!</v>
      </c>
      <c r="R101" s="40" t="e">
        <f>P101*R65</f>
        <v>#VALUE!</v>
      </c>
    </row>
    <row r="102" spans="1:18" x14ac:dyDescent="0.2">
      <c r="A102" s="39"/>
      <c r="B102" s="46"/>
      <c r="C102" s="41"/>
      <c r="D102" s="44"/>
      <c r="E102" s="32"/>
      <c r="F102" s="40">
        <f t="shared" si="5"/>
        <v>0</v>
      </c>
      <c r="G102" s="32"/>
      <c r="H102" s="40">
        <f t="shared" si="6"/>
        <v>0</v>
      </c>
      <c r="I102" s="32"/>
      <c r="J102" s="40">
        <f t="shared" si="7"/>
        <v>0</v>
      </c>
      <c r="K102" s="33"/>
      <c r="L102" s="43"/>
      <c r="M102" s="34"/>
      <c r="N102" s="35">
        <f t="shared" si="8"/>
        <v>0</v>
      </c>
      <c r="O102" s="42"/>
      <c r="P102" s="45">
        <f t="shared" si="9"/>
        <v>0</v>
      </c>
      <c r="Q102" s="40" t="e">
        <f>P102*Q65</f>
        <v>#VALUE!</v>
      </c>
      <c r="R102" s="40" t="e">
        <f>P102*R65</f>
        <v>#VALUE!</v>
      </c>
    </row>
    <row r="103" spans="1:18" x14ac:dyDescent="0.2">
      <c r="A103" s="39"/>
      <c r="B103" s="46"/>
      <c r="C103" s="41"/>
      <c r="D103" s="44"/>
      <c r="E103" s="32"/>
      <c r="F103" s="40">
        <f t="shared" si="5"/>
        <v>0</v>
      </c>
      <c r="G103" s="32"/>
      <c r="H103" s="40">
        <f t="shared" si="6"/>
        <v>0</v>
      </c>
      <c r="I103" s="32"/>
      <c r="J103" s="40">
        <f t="shared" si="7"/>
        <v>0</v>
      </c>
      <c r="K103" s="33"/>
      <c r="L103" s="43"/>
      <c r="M103" s="34"/>
      <c r="N103" s="35">
        <f t="shared" si="8"/>
        <v>0</v>
      </c>
      <c r="O103" s="42"/>
      <c r="P103" s="45">
        <f t="shared" si="9"/>
        <v>0</v>
      </c>
      <c r="Q103" s="40" t="e">
        <f>P103*Q65</f>
        <v>#VALUE!</v>
      </c>
      <c r="R103" s="40" t="e">
        <f>P103*R65</f>
        <v>#VALUE!</v>
      </c>
    </row>
    <row r="104" spans="1:18" x14ac:dyDescent="0.2">
      <c r="A104" s="39"/>
      <c r="B104" s="46"/>
      <c r="C104" s="41"/>
      <c r="D104" s="44"/>
      <c r="E104" s="32"/>
      <c r="F104" s="47">
        <f t="shared" si="5"/>
        <v>0</v>
      </c>
      <c r="G104" s="32"/>
      <c r="H104" s="47">
        <f t="shared" si="6"/>
        <v>0</v>
      </c>
      <c r="I104" s="32"/>
      <c r="J104" s="47">
        <f t="shared" si="7"/>
        <v>0</v>
      </c>
      <c r="K104" s="33"/>
      <c r="L104" s="43"/>
      <c r="M104" s="34"/>
      <c r="N104" s="35">
        <f t="shared" si="8"/>
        <v>0</v>
      </c>
      <c r="O104" s="42"/>
      <c r="P104" s="48">
        <f t="shared" si="9"/>
        <v>0</v>
      </c>
      <c r="Q104" s="47" t="e">
        <f>P104*Q65</f>
        <v>#VALUE!</v>
      </c>
      <c r="R104" s="47" t="e">
        <f>P104*R65</f>
        <v>#VALUE!</v>
      </c>
    </row>
    <row r="105" spans="1:18" x14ac:dyDescent="0.2">
      <c r="A105" s="39"/>
      <c r="B105" s="46"/>
      <c r="C105" s="41"/>
      <c r="D105" s="44"/>
      <c r="E105" s="32"/>
      <c r="F105" s="40">
        <f t="shared" si="5"/>
        <v>0</v>
      </c>
      <c r="G105" s="32"/>
      <c r="H105" s="40">
        <f t="shared" si="6"/>
        <v>0</v>
      </c>
      <c r="I105" s="32"/>
      <c r="J105" s="40">
        <f t="shared" si="7"/>
        <v>0</v>
      </c>
      <c r="K105" s="33"/>
      <c r="L105" s="43"/>
      <c r="M105" s="34"/>
      <c r="N105" s="35">
        <f t="shared" si="8"/>
        <v>0</v>
      </c>
      <c r="O105" s="42"/>
      <c r="P105" s="45">
        <f t="shared" si="9"/>
        <v>0</v>
      </c>
      <c r="Q105" s="40" t="e">
        <f>P105*Q65</f>
        <v>#VALUE!</v>
      </c>
      <c r="R105" s="40" t="e">
        <f>P105*R65</f>
        <v>#VALUE!</v>
      </c>
    </row>
    <row r="106" spans="1:18" x14ac:dyDescent="0.2">
      <c r="A106" s="49"/>
      <c r="B106" s="50"/>
      <c r="C106" s="51" t="s">
        <v>81</v>
      </c>
      <c r="D106" s="52"/>
      <c r="E106" s="51">
        <f>SUM(E66:E105)</f>
        <v>0</v>
      </c>
      <c r="F106" s="51"/>
      <c r="G106" s="51">
        <f>SUM(G66:G105)</f>
        <v>0</v>
      </c>
      <c r="H106" s="51"/>
      <c r="I106" s="51">
        <f>SUM(I66:I105)</f>
        <v>0</v>
      </c>
      <c r="J106" s="51"/>
      <c r="K106" s="51"/>
      <c r="L106" s="88">
        <f>SUM(L66:L105)</f>
        <v>0</v>
      </c>
      <c r="M106" s="53"/>
      <c r="N106" s="51"/>
      <c r="O106" s="51"/>
      <c r="P106" s="51"/>
      <c r="Q106" s="50"/>
      <c r="R106" s="50"/>
    </row>
    <row r="107" spans="1:18" x14ac:dyDescent="0.2">
      <c r="H107" s="57"/>
    </row>
    <row r="108" spans="1:18" x14ac:dyDescent="0.2">
      <c r="H108" s="57"/>
      <c r="M108" s="60" t="s">
        <v>82</v>
      </c>
      <c r="N108" s="61"/>
      <c r="O108" s="61"/>
      <c r="P108" s="61"/>
      <c r="Q108" s="61"/>
      <c r="R108" s="62">
        <f>SUM(P66:P105)</f>
        <v>0</v>
      </c>
    </row>
    <row r="109" spans="1:18" x14ac:dyDescent="0.2">
      <c r="H109" s="57"/>
      <c r="M109" s="60" t="s">
        <v>83</v>
      </c>
      <c r="N109" s="61"/>
      <c r="O109" s="61"/>
      <c r="P109" s="61"/>
      <c r="Q109" s="61"/>
      <c r="R109" s="62" t="e">
        <f>SUM(R66:R105)</f>
        <v>#VALUE!</v>
      </c>
    </row>
    <row r="110" spans="1:18" x14ac:dyDescent="0.2">
      <c r="M110" s="60" t="s">
        <v>84</v>
      </c>
      <c r="N110" s="63"/>
      <c r="O110" s="64"/>
      <c r="P110" s="61"/>
      <c r="Q110" s="61"/>
      <c r="R110" s="62" t="e">
        <f>SUM(Q66:Q105)</f>
        <v>#VALUE!</v>
      </c>
    </row>
    <row r="111" spans="1:18" x14ac:dyDescent="0.2">
      <c r="A111" s="50" t="s">
        <v>85</v>
      </c>
      <c r="B111" s="50"/>
      <c r="M111" s="60" t="s">
        <v>108</v>
      </c>
      <c r="N111" s="63"/>
      <c r="O111" s="241" t="s">
        <v>102</v>
      </c>
      <c r="P111" s="61"/>
      <c r="Q111" s="61"/>
      <c r="R111" s="62" t="e">
        <f>R108*O111</f>
        <v>#VALUE!</v>
      </c>
    </row>
    <row r="112" spans="1:18" ht="17" thickBot="1" x14ac:dyDescent="0.25">
      <c r="C112" s="227"/>
      <c r="D112" s="227"/>
      <c r="E112" s="227"/>
      <c r="M112" s="60" t="s">
        <v>86</v>
      </c>
      <c r="N112" s="63"/>
      <c r="O112" s="241" t="s">
        <v>105</v>
      </c>
      <c r="P112" s="61"/>
      <c r="Q112" s="61"/>
      <c r="R112" s="62" t="e">
        <f>R108*O112</f>
        <v>#VALUE!</v>
      </c>
    </row>
    <row r="113" spans="1:18" ht="17" thickBot="1" x14ac:dyDescent="0.25">
      <c r="L113" s="72"/>
      <c r="M113" s="67" t="s">
        <v>87</v>
      </c>
      <c r="N113" s="68"/>
      <c r="O113" s="69"/>
      <c r="P113" s="69"/>
      <c r="Q113" s="69"/>
      <c r="R113" s="70" t="e">
        <f>SUM(R108:R112)</f>
        <v>#VALUE!</v>
      </c>
    </row>
    <row r="114" spans="1:18" ht="17" thickBot="1" x14ac:dyDescent="0.25">
      <c r="L114" s="72"/>
    </row>
    <row r="115" spans="1:18" ht="17" thickBot="1" x14ac:dyDescent="0.25">
      <c r="A115" s="50" t="s">
        <v>88</v>
      </c>
      <c r="B115" s="50"/>
      <c r="M115" s="67"/>
      <c r="N115" s="68"/>
      <c r="O115" s="69"/>
      <c r="P115" s="69"/>
      <c r="Q115" s="69"/>
      <c r="R115" s="71"/>
    </row>
    <row r="116" spans="1:18" x14ac:dyDescent="0.2">
      <c r="A116" s="37"/>
      <c r="B116" s="10"/>
      <c r="C116" s="10"/>
      <c r="D116" s="74"/>
      <c r="E116" s="10"/>
      <c r="F116" s="10"/>
      <c r="G116" s="10"/>
      <c r="L116" s="73"/>
      <c r="M116" s="75"/>
      <c r="N116" s="10"/>
      <c r="O116" s="10"/>
      <c r="P116" s="10"/>
      <c r="Q116" s="10"/>
      <c r="R116" s="79" t="s">
        <v>91</v>
      </c>
    </row>
    <row r="117" spans="1:18" x14ac:dyDescent="0.2">
      <c r="A117" s="84"/>
      <c r="B117" s="76"/>
      <c r="C117" s="76"/>
      <c r="D117" s="81"/>
      <c r="E117" s="76"/>
      <c r="F117" s="76"/>
      <c r="G117" s="76"/>
      <c r="H117" s="66"/>
      <c r="I117" s="66"/>
      <c r="J117" s="66"/>
      <c r="K117" s="66"/>
      <c r="L117" s="80"/>
      <c r="M117" s="77"/>
      <c r="N117" s="76"/>
      <c r="O117" s="76"/>
      <c r="P117" s="76"/>
      <c r="Q117" s="76"/>
      <c r="R117" s="78"/>
    </row>
    <row r="118" spans="1:18" x14ac:dyDescent="0.2">
      <c r="A118" s="66"/>
      <c r="B118" s="88"/>
      <c r="C118" s="66"/>
      <c r="D118" s="66"/>
      <c r="E118" s="66"/>
      <c r="F118" s="66"/>
      <c r="G118" s="66"/>
      <c r="H118" s="66"/>
      <c r="I118" s="66"/>
      <c r="J118" s="88"/>
      <c r="K118" s="217"/>
      <c r="L118" s="72"/>
      <c r="M118" s="66"/>
      <c r="O118" s="66"/>
      <c r="P118" s="218"/>
    </row>
    <row r="121" spans="1:18" ht="17" thickBot="1" x14ac:dyDescent="0.25"/>
    <row r="122" spans="1:18" x14ac:dyDescent="0.2">
      <c r="A122" s="1"/>
      <c r="B122" s="2" t="s">
        <v>50</v>
      </c>
      <c r="C122" s="2"/>
      <c r="D122" s="3" t="s">
        <v>62</v>
      </c>
      <c r="E122" s="4"/>
      <c r="F122" s="2"/>
      <c r="G122" s="5"/>
      <c r="H122" s="2" t="s">
        <v>51</v>
      </c>
      <c r="I122" s="4"/>
      <c r="J122" s="2"/>
      <c r="K122" s="6"/>
      <c r="L122" s="86"/>
      <c r="M122" s="7" t="s">
        <v>52</v>
      </c>
      <c r="N122" s="4"/>
      <c r="O122" s="4"/>
      <c r="P122" s="8" t="s">
        <v>63</v>
      </c>
      <c r="Q122" s="2"/>
      <c r="R122" s="9" t="s">
        <v>64</v>
      </c>
    </row>
    <row r="123" spans="1:18" ht="17" thickBot="1" x14ac:dyDescent="0.25">
      <c r="A123" s="11"/>
      <c r="B123" s="12"/>
      <c r="C123" s="13"/>
      <c r="D123" s="231"/>
      <c r="E123" s="232"/>
      <c r="F123" s="232"/>
      <c r="G123" s="233"/>
      <c r="H123" s="237"/>
      <c r="I123" s="237"/>
      <c r="J123" s="237"/>
      <c r="K123" s="238"/>
      <c r="L123" s="220"/>
      <c r="M123" s="239"/>
      <c r="N123" s="237"/>
      <c r="O123" s="238"/>
      <c r="P123" s="228"/>
      <c r="Q123" s="229"/>
      <c r="R123" s="230"/>
    </row>
    <row r="124" spans="1:18" ht="17" thickBot="1" x14ac:dyDescent="0.25">
      <c r="A124" s="1"/>
      <c r="B124" s="4"/>
      <c r="C124" s="15"/>
      <c r="D124" s="16" t="s">
        <v>65</v>
      </c>
      <c r="E124" s="17" t="s">
        <v>66</v>
      </c>
      <c r="F124" s="18"/>
      <c r="G124" s="19" t="s">
        <v>67</v>
      </c>
      <c r="H124" s="20"/>
      <c r="I124" s="21" t="s">
        <v>68</v>
      </c>
      <c r="J124" s="20"/>
      <c r="K124" s="234" t="s">
        <v>69</v>
      </c>
      <c r="L124" s="235"/>
      <c r="M124" s="235"/>
      <c r="N124" s="236"/>
      <c r="O124" s="22" t="s">
        <v>70</v>
      </c>
      <c r="P124" s="23" t="s">
        <v>71</v>
      </c>
      <c r="Q124" s="24" t="s">
        <v>72</v>
      </c>
      <c r="R124" s="24" t="s">
        <v>73</v>
      </c>
    </row>
    <row r="125" spans="1:18" ht="17" thickBot="1" x14ac:dyDescent="0.25">
      <c r="A125" s="25"/>
      <c r="B125" s="26" t="s">
        <v>74</v>
      </c>
      <c r="C125" s="24" t="s">
        <v>32</v>
      </c>
      <c r="D125" s="27" t="s">
        <v>75</v>
      </c>
      <c r="E125" s="28" t="s">
        <v>76</v>
      </c>
      <c r="F125" s="28" t="s">
        <v>77</v>
      </c>
      <c r="G125" s="28" t="s">
        <v>76</v>
      </c>
      <c r="H125" s="28" t="s">
        <v>77</v>
      </c>
      <c r="I125" s="28" t="s">
        <v>76</v>
      </c>
      <c r="J125" s="28" t="s">
        <v>77</v>
      </c>
      <c r="K125" s="24" t="s">
        <v>78</v>
      </c>
      <c r="L125" s="28" t="s">
        <v>30</v>
      </c>
      <c r="M125" s="29" t="s">
        <v>75</v>
      </c>
      <c r="N125" s="24" t="s">
        <v>77</v>
      </c>
      <c r="O125" s="24" t="s">
        <v>79</v>
      </c>
      <c r="P125" s="24" t="s">
        <v>80</v>
      </c>
      <c r="Q125" s="240" t="s">
        <v>102</v>
      </c>
      <c r="R125" s="240" t="s">
        <v>102</v>
      </c>
    </row>
    <row r="126" spans="1:18" x14ac:dyDescent="0.2">
      <c r="A126" s="30"/>
      <c r="B126" s="151"/>
      <c r="C126" s="83"/>
      <c r="D126" s="82"/>
      <c r="E126" s="83"/>
      <c r="F126" s="31">
        <f t="shared" ref="F126:F165" si="10">D126*E126</f>
        <v>0</v>
      </c>
      <c r="G126" s="87"/>
      <c r="H126" s="31">
        <f t="shared" ref="H126:H165" si="11">(D126*1.5)*G126</f>
        <v>0</v>
      </c>
      <c r="I126" s="32"/>
      <c r="J126" s="31">
        <f t="shared" ref="J126:J165" si="12">(D126*2)*I126</f>
        <v>0</v>
      </c>
      <c r="K126" s="33"/>
      <c r="L126" s="87"/>
      <c r="M126" s="34"/>
      <c r="N126" s="35">
        <f t="shared" ref="N126:N165" si="13">L126*M126</f>
        <v>0</v>
      </c>
      <c r="O126" s="36"/>
      <c r="P126" s="31">
        <f t="shared" ref="P126:P165" si="14">F126+H126+J126+N126+O126</f>
        <v>0</v>
      </c>
      <c r="Q126" s="31" t="e">
        <f>P126*Q125</f>
        <v>#VALUE!</v>
      </c>
      <c r="R126" s="31" t="e">
        <f>P126*R125</f>
        <v>#VALUE!</v>
      </c>
    </row>
    <row r="127" spans="1:18" x14ac:dyDescent="0.2">
      <c r="A127" s="43"/>
      <c r="B127" s="151"/>
      <c r="C127" s="83"/>
      <c r="D127" s="82"/>
      <c r="E127" s="83"/>
      <c r="F127" s="40">
        <f t="shared" si="10"/>
        <v>0</v>
      </c>
      <c r="G127" s="87"/>
      <c r="H127" s="40">
        <f t="shared" si="11"/>
        <v>0</v>
      </c>
      <c r="I127" s="87"/>
      <c r="J127" s="40">
        <f t="shared" si="12"/>
        <v>0</v>
      </c>
      <c r="K127" s="33"/>
      <c r="L127" s="43"/>
      <c r="M127" s="34"/>
      <c r="N127" s="35">
        <f t="shared" si="13"/>
        <v>0</v>
      </c>
      <c r="O127" s="42"/>
      <c r="P127" s="40">
        <f t="shared" si="14"/>
        <v>0</v>
      </c>
      <c r="Q127" s="40" t="e">
        <f>P127*Q125</f>
        <v>#VALUE!</v>
      </c>
      <c r="R127" s="40" t="e">
        <f>P127*R125</f>
        <v>#VALUE!</v>
      </c>
    </row>
    <row r="128" spans="1:18" x14ac:dyDescent="0.2">
      <c r="A128" s="43"/>
      <c r="B128" s="83"/>
      <c r="C128" s="83"/>
      <c r="D128" s="82"/>
      <c r="E128" s="43"/>
      <c r="F128" s="40">
        <f t="shared" si="10"/>
        <v>0</v>
      </c>
      <c r="G128" s="43"/>
      <c r="H128" s="40">
        <f t="shared" si="11"/>
        <v>0</v>
      </c>
      <c r="I128" s="43"/>
      <c r="J128" s="40">
        <f t="shared" si="12"/>
        <v>0</v>
      </c>
      <c r="K128" s="43"/>
      <c r="L128" s="43"/>
      <c r="M128" s="34"/>
      <c r="N128" s="35">
        <f t="shared" si="13"/>
        <v>0</v>
      </c>
      <c r="O128" s="42"/>
      <c r="P128" s="40">
        <f t="shared" si="14"/>
        <v>0</v>
      </c>
      <c r="Q128" s="40" t="e">
        <f>P128*Q125</f>
        <v>#VALUE!</v>
      </c>
      <c r="R128" s="40" t="e">
        <f>P128*R125</f>
        <v>#VALUE!</v>
      </c>
    </row>
    <row r="129" spans="1:18" x14ac:dyDescent="0.2">
      <c r="A129" s="43"/>
      <c r="B129" s="83"/>
      <c r="C129" s="83"/>
      <c r="D129" s="82"/>
      <c r="E129" s="43"/>
      <c r="F129" s="40">
        <f t="shared" si="10"/>
        <v>0</v>
      </c>
      <c r="G129" s="43"/>
      <c r="H129" s="40">
        <f t="shared" si="11"/>
        <v>0</v>
      </c>
      <c r="I129" s="43"/>
      <c r="J129" s="40">
        <f t="shared" si="12"/>
        <v>0</v>
      </c>
      <c r="K129" s="43"/>
      <c r="L129" s="43"/>
      <c r="M129" s="34"/>
      <c r="N129" s="35">
        <f t="shared" si="13"/>
        <v>0</v>
      </c>
      <c r="O129" s="42"/>
      <c r="P129" s="40">
        <f t="shared" si="14"/>
        <v>0</v>
      </c>
      <c r="Q129" s="40" t="e">
        <f>P129*Q125</f>
        <v>#VALUE!</v>
      </c>
      <c r="R129" s="40" t="e">
        <f>P129*R125</f>
        <v>#VALUE!</v>
      </c>
    </row>
    <row r="130" spans="1:18" x14ac:dyDescent="0.2">
      <c r="A130" s="43"/>
      <c r="B130" s="83"/>
      <c r="C130" s="83"/>
      <c r="D130" s="82"/>
      <c r="E130" s="43"/>
      <c r="F130" s="40">
        <f t="shared" si="10"/>
        <v>0</v>
      </c>
      <c r="G130" s="43"/>
      <c r="H130" s="40">
        <f t="shared" si="11"/>
        <v>0</v>
      </c>
      <c r="I130" s="43"/>
      <c r="J130" s="40">
        <f t="shared" si="12"/>
        <v>0</v>
      </c>
      <c r="K130" s="43"/>
      <c r="L130" s="43"/>
      <c r="M130" s="34"/>
      <c r="N130" s="35">
        <f t="shared" si="13"/>
        <v>0</v>
      </c>
      <c r="O130" s="42"/>
      <c r="P130" s="40">
        <f t="shared" si="14"/>
        <v>0</v>
      </c>
      <c r="Q130" s="40" t="e">
        <f>P130*Q125</f>
        <v>#VALUE!</v>
      </c>
      <c r="R130" s="40" t="e">
        <f>P130*R125</f>
        <v>#VALUE!</v>
      </c>
    </row>
    <row r="131" spans="1:18" x14ac:dyDescent="0.2">
      <c r="A131" s="43"/>
      <c r="B131" s="101"/>
      <c r="C131" s="83"/>
      <c r="D131" s="82"/>
      <c r="E131" s="43"/>
      <c r="F131" s="40">
        <f t="shared" si="10"/>
        <v>0</v>
      </c>
      <c r="G131" s="87"/>
      <c r="H131" s="40">
        <f t="shared" si="11"/>
        <v>0</v>
      </c>
      <c r="I131" s="87"/>
      <c r="J131" s="40">
        <f t="shared" si="12"/>
        <v>0</v>
      </c>
      <c r="K131" s="43"/>
      <c r="L131" s="43"/>
      <c r="M131" s="34"/>
      <c r="N131" s="35">
        <f t="shared" si="13"/>
        <v>0</v>
      </c>
      <c r="O131" s="42"/>
      <c r="P131" s="40">
        <f t="shared" si="14"/>
        <v>0</v>
      </c>
      <c r="Q131" s="40" t="e">
        <f>P131*Q125</f>
        <v>#VALUE!</v>
      </c>
      <c r="R131" s="40" t="e">
        <f>P131*R125</f>
        <v>#VALUE!</v>
      </c>
    </row>
    <row r="132" spans="1:18" x14ac:dyDescent="0.2">
      <c r="A132" s="43"/>
      <c r="B132" s="153"/>
      <c r="C132" s="83"/>
      <c r="D132" s="82"/>
      <c r="E132" s="43"/>
      <c r="F132" s="40">
        <f t="shared" si="10"/>
        <v>0</v>
      </c>
      <c r="G132" s="87"/>
      <c r="H132" s="40">
        <f t="shared" si="11"/>
        <v>0</v>
      </c>
      <c r="I132" s="87"/>
      <c r="J132" s="40">
        <f t="shared" si="12"/>
        <v>0</v>
      </c>
      <c r="K132" s="33"/>
      <c r="L132" s="43"/>
      <c r="M132" s="34"/>
      <c r="N132" s="35">
        <f t="shared" si="13"/>
        <v>0</v>
      </c>
      <c r="O132" s="42"/>
      <c r="P132" s="40">
        <f t="shared" si="14"/>
        <v>0</v>
      </c>
      <c r="Q132" s="40" t="e">
        <f>P132*Q125</f>
        <v>#VALUE!</v>
      </c>
      <c r="R132" s="40" t="e">
        <f>P132*R125</f>
        <v>#VALUE!</v>
      </c>
    </row>
    <row r="133" spans="1:18" x14ac:dyDescent="0.2">
      <c r="A133" s="43"/>
      <c r="B133" s="41"/>
      <c r="C133" s="83"/>
      <c r="D133" s="82"/>
      <c r="E133" s="43"/>
      <c r="F133" s="40">
        <f t="shared" si="10"/>
        <v>0</v>
      </c>
      <c r="G133" s="87"/>
      <c r="H133" s="40">
        <f t="shared" si="11"/>
        <v>0</v>
      </c>
      <c r="I133" s="87"/>
      <c r="J133" s="40">
        <f t="shared" si="12"/>
        <v>0</v>
      </c>
      <c r="K133" s="33"/>
      <c r="L133" s="43"/>
      <c r="M133" s="34"/>
      <c r="N133" s="35">
        <f t="shared" si="13"/>
        <v>0</v>
      </c>
      <c r="O133" s="42"/>
      <c r="P133" s="40">
        <f t="shared" si="14"/>
        <v>0</v>
      </c>
      <c r="Q133" s="40" t="e">
        <f>P133*Q125</f>
        <v>#VALUE!</v>
      </c>
      <c r="R133" s="40" t="e">
        <f>P133*R125</f>
        <v>#VALUE!</v>
      </c>
    </row>
    <row r="134" spans="1:18" x14ac:dyDescent="0.2">
      <c r="A134" s="43"/>
      <c r="B134" s="151"/>
      <c r="C134" s="83"/>
      <c r="D134" s="82"/>
      <c r="E134" s="43"/>
      <c r="F134" s="40">
        <f t="shared" si="10"/>
        <v>0</v>
      </c>
      <c r="G134" s="87"/>
      <c r="H134" s="40">
        <f t="shared" si="11"/>
        <v>0</v>
      </c>
      <c r="I134" s="87"/>
      <c r="J134" s="40">
        <f t="shared" si="12"/>
        <v>0</v>
      </c>
      <c r="K134" s="33"/>
      <c r="L134" s="43"/>
      <c r="M134" s="34"/>
      <c r="N134" s="35">
        <f t="shared" si="13"/>
        <v>0</v>
      </c>
      <c r="O134" s="42"/>
      <c r="P134" s="40">
        <f t="shared" si="14"/>
        <v>0</v>
      </c>
      <c r="Q134" s="40" t="e">
        <f>P134*Q125</f>
        <v>#VALUE!</v>
      </c>
      <c r="R134" s="40" t="e">
        <f>P134*R125</f>
        <v>#VALUE!</v>
      </c>
    </row>
    <row r="135" spans="1:18" x14ac:dyDescent="0.2">
      <c r="A135" s="43"/>
      <c r="B135" s="152"/>
      <c r="C135" s="83"/>
      <c r="D135" s="82"/>
      <c r="E135" s="43"/>
      <c r="F135" s="40">
        <f t="shared" si="10"/>
        <v>0</v>
      </c>
      <c r="G135" s="87"/>
      <c r="H135" s="40">
        <f t="shared" si="11"/>
        <v>0</v>
      </c>
      <c r="I135" s="87"/>
      <c r="J135" s="40">
        <f t="shared" si="12"/>
        <v>0</v>
      </c>
      <c r="K135" s="33"/>
      <c r="L135" s="43"/>
      <c r="M135" s="34"/>
      <c r="N135" s="35">
        <f t="shared" si="13"/>
        <v>0</v>
      </c>
      <c r="O135" s="42"/>
      <c r="P135" s="40">
        <f t="shared" si="14"/>
        <v>0</v>
      </c>
      <c r="Q135" s="40" t="e">
        <f>P135*Q125</f>
        <v>#VALUE!</v>
      </c>
      <c r="R135" s="40" t="e">
        <f>P135*R125</f>
        <v>#VALUE!</v>
      </c>
    </row>
    <row r="136" spans="1:18" x14ac:dyDescent="0.2">
      <c r="A136" s="43"/>
      <c r="B136" s="83"/>
      <c r="C136" s="83"/>
      <c r="D136" s="82"/>
      <c r="E136" s="43"/>
      <c r="F136" s="40">
        <f t="shared" si="10"/>
        <v>0</v>
      </c>
      <c r="G136" s="87"/>
      <c r="H136" s="40">
        <f t="shared" si="11"/>
        <v>0</v>
      </c>
      <c r="I136" s="87"/>
      <c r="J136" s="40">
        <f t="shared" si="12"/>
        <v>0</v>
      </c>
      <c r="K136" s="33"/>
      <c r="L136" s="43"/>
      <c r="M136" s="34"/>
      <c r="N136" s="35">
        <f t="shared" si="13"/>
        <v>0</v>
      </c>
      <c r="O136" s="42"/>
      <c r="P136" s="40">
        <f t="shared" si="14"/>
        <v>0</v>
      </c>
      <c r="Q136" s="40" t="e">
        <f>P136*Q125</f>
        <v>#VALUE!</v>
      </c>
      <c r="R136" s="40" t="e">
        <f>P136*R125</f>
        <v>#VALUE!</v>
      </c>
    </row>
    <row r="137" spans="1:18" x14ac:dyDescent="0.2">
      <c r="A137" s="43"/>
      <c r="B137" s="83"/>
      <c r="C137" s="83"/>
      <c r="D137" s="82"/>
      <c r="E137" s="43"/>
      <c r="F137" s="40">
        <f t="shared" si="10"/>
        <v>0</v>
      </c>
      <c r="G137" s="87"/>
      <c r="H137" s="40">
        <f t="shared" si="11"/>
        <v>0</v>
      </c>
      <c r="I137" s="87"/>
      <c r="J137" s="40">
        <f t="shared" si="12"/>
        <v>0</v>
      </c>
      <c r="K137" s="43"/>
      <c r="L137" s="43"/>
      <c r="M137" s="34"/>
      <c r="N137" s="35">
        <f t="shared" si="13"/>
        <v>0</v>
      </c>
      <c r="O137" s="42"/>
      <c r="P137" s="40">
        <f t="shared" si="14"/>
        <v>0</v>
      </c>
      <c r="Q137" s="40" t="e">
        <f>P137*Q125</f>
        <v>#VALUE!</v>
      </c>
      <c r="R137" s="40" t="e">
        <f>P137*R125</f>
        <v>#VALUE!</v>
      </c>
    </row>
    <row r="138" spans="1:18" x14ac:dyDescent="0.2">
      <c r="A138" s="43"/>
      <c r="B138" s="153"/>
      <c r="C138" s="83"/>
      <c r="D138" s="82"/>
      <c r="E138" s="43"/>
      <c r="F138" s="40">
        <f t="shared" si="10"/>
        <v>0</v>
      </c>
      <c r="G138" s="87"/>
      <c r="H138" s="40">
        <f t="shared" si="11"/>
        <v>0</v>
      </c>
      <c r="I138" s="87"/>
      <c r="J138" s="40">
        <f t="shared" si="12"/>
        <v>0</v>
      </c>
      <c r="K138" s="43"/>
      <c r="L138" s="43"/>
      <c r="M138" s="34"/>
      <c r="N138" s="35">
        <f t="shared" si="13"/>
        <v>0</v>
      </c>
      <c r="O138" s="42"/>
      <c r="P138" s="40">
        <f t="shared" si="14"/>
        <v>0</v>
      </c>
      <c r="Q138" s="40" t="e">
        <f>P138*Q125</f>
        <v>#VALUE!</v>
      </c>
      <c r="R138" s="40" t="e">
        <f>P138*R125</f>
        <v>#VALUE!</v>
      </c>
    </row>
    <row r="139" spans="1:18" x14ac:dyDescent="0.2">
      <c r="A139" s="43"/>
      <c r="B139" s="151"/>
      <c r="C139" s="83"/>
      <c r="D139" s="82"/>
      <c r="E139" s="43"/>
      <c r="F139" s="40">
        <f t="shared" si="10"/>
        <v>0</v>
      </c>
      <c r="G139" s="87"/>
      <c r="H139" s="40">
        <f t="shared" si="11"/>
        <v>0</v>
      </c>
      <c r="I139" s="87"/>
      <c r="J139" s="40">
        <f t="shared" si="12"/>
        <v>0</v>
      </c>
      <c r="K139" s="43"/>
      <c r="L139" s="43"/>
      <c r="M139" s="34"/>
      <c r="N139" s="35">
        <f t="shared" si="13"/>
        <v>0</v>
      </c>
      <c r="O139" s="42"/>
      <c r="P139" s="40">
        <f t="shared" si="14"/>
        <v>0</v>
      </c>
      <c r="Q139" s="40" t="e">
        <f>P139*Q125</f>
        <v>#VALUE!</v>
      </c>
      <c r="R139" s="40" t="e">
        <f>P139*R125</f>
        <v>#VALUE!</v>
      </c>
    </row>
    <row r="140" spans="1:18" x14ac:dyDescent="0.2">
      <c r="A140" s="43"/>
      <c r="B140" s="83"/>
      <c r="C140" s="83"/>
      <c r="D140" s="82"/>
      <c r="E140" s="43"/>
      <c r="F140" s="40">
        <f t="shared" si="10"/>
        <v>0</v>
      </c>
      <c r="G140" s="87"/>
      <c r="H140" s="40">
        <f t="shared" si="11"/>
        <v>0</v>
      </c>
      <c r="I140" s="87"/>
      <c r="J140" s="40">
        <f t="shared" si="12"/>
        <v>0</v>
      </c>
      <c r="K140" s="43"/>
      <c r="L140" s="43"/>
      <c r="M140" s="34"/>
      <c r="N140" s="35">
        <f t="shared" si="13"/>
        <v>0</v>
      </c>
      <c r="O140" s="42"/>
      <c r="P140" s="40">
        <f t="shared" si="14"/>
        <v>0</v>
      </c>
      <c r="Q140" s="40" t="e">
        <f>P140*Q125</f>
        <v>#VALUE!</v>
      </c>
      <c r="R140" s="40" t="e">
        <f>P140*R125</f>
        <v>#VALUE!</v>
      </c>
    </row>
    <row r="141" spans="1:18" x14ac:dyDescent="0.2">
      <c r="A141" s="43"/>
      <c r="B141" s="153"/>
      <c r="C141" s="83"/>
      <c r="D141" s="82"/>
      <c r="E141" s="43"/>
      <c r="F141" s="40">
        <f t="shared" si="10"/>
        <v>0</v>
      </c>
      <c r="G141" s="87"/>
      <c r="H141" s="40">
        <f t="shared" si="11"/>
        <v>0</v>
      </c>
      <c r="I141" s="87"/>
      <c r="J141" s="40">
        <f t="shared" si="12"/>
        <v>0</v>
      </c>
      <c r="K141" s="33"/>
      <c r="L141" s="43"/>
      <c r="M141" s="34"/>
      <c r="N141" s="35">
        <f t="shared" si="13"/>
        <v>0</v>
      </c>
      <c r="O141" s="42"/>
      <c r="P141" s="40">
        <f t="shared" si="14"/>
        <v>0</v>
      </c>
      <c r="Q141" s="40" t="e">
        <f>P141*Q125</f>
        <v>#VALUE!</v>
      </c>
      <c r="R141" s="40" t="e">
        <f>P141*R125</f>
        <v>#VALUE!</v>
      </c>
    </row>
    <row r="142" spans="1:18" x14ac:dyDescent="0.2">
      <c r="A142" s="43"/>
      <c r="B142" s="151"/>
      <c r="C142" s="83"/>
      <c r="D142" s="82"/>
      <c r="E142" s="43"/>
      <c r="F142" s="40">
        <f t="shared" si="10"/>
        <v>0</v>
      </c>
      <c r="G142" s="87"/>
      <c r="H142" s="40">
        <f t="shared" si="11"/>
        <v>0</v>
      </c>
      <c r="I142" s="87"/>
      <c r="J142" s="40">
        <f t="shared" si="12"/>
        <v>0</v>
      </c>
      <c r="K142" s="33"/>
      <c r="L142" s="43"/>
      <c r="M142" s="34"/>
      <c r="N142" s="35">
        <f t="shared" si="13"/>
        <v>0</v>
      </c>
      <c r="O142" s="42"/>
      <c r="P142" s="40">
        <f t="shared" si="14"/>
        <v>0</v>
      </c>
      <c r="Q142" s="40" t="e">
        <f>P142*Q125</f>
        <v>#VALUE!</v>
      </c>
      <c r="R142" s="40" t="e">
        <f>P142*R125</f>
        <v>#VALUE!</v>
      </c>
    </row>
    <row r="143" spans="1:18" x14ac:dyDescent="0.2">
      <c r="A143" s="43"/>
      <c r="B143" s="83"/>
      <c r="C143" s="83"/>
      <c r="D143" s="82"/>
      <c r="E143" s="43"/>
      <c r="F143" s="40">
        <f t="shared" si="10"/>
        <v>0</v>
      </c>
      <c r="G143" s="87"/>
      <c r="H143" s="40">
        <f t="shared" si="11"/>
        <v>0</v>
      </c>
      <c r="I143" s="87"/>
      <c r="J143" s="40">
        <f t="shared" si="12"/>
        <v>0</v>
      </c>
      <c r="K143" s="43"/>
      <c r="L143" s="43"/>
      <c r="M143" s="34"/>
      <c r="N143" s="35">
        <f t="shared" si="13"/>
        <v>0</v>
      </c>
      <c r="O143" s="42"/>
      <c r="P143" s="40">
        <f t="shared" si="14"/>
        <v>0</v>
      </c>
      <c r="Q143" s="40" t="e">
        <f>P143*Q125</f>
        <v>#VALUE!</v>
      </c>
      <c r="R143" s="40" t="e">
        <f>P143*R125</f>
        <v>#VALUE!</v>
      </c>
    </row>
    <row r="144" spans="1:18" x14ac:dyDescent="0.2">
      <c r="A144" s="43"/>
      <c r="B144" s="83"/>
      <c r="C144" s="83"/>
      <c r="D144" s="82"/>
      <c r="E144" s="43"/>
      <c r="F144" s="40">
        <f t="shared" si="10"/>
        <v>0</v>
      </c>
      <c r="G144" s="87"/>
      <c r="H144" s="40">
        <f t="shared" si="11"/>
        <v>0</v>
      </c>
      <c r="I144" s="87"/>
      <c r="J144" s="40">
        <f t="shared" si="12"/>
        <v>0</v>
      </c>
      <c r="K144" s="43"/>
      <c r="L144" s="43"/>
      <c r="M144" s="34"/>
      <c r="N144" s="35">
        <f t="shared" si="13"/>
        <v>0</v>
      </c>
      <c r="O144" s="42"/>
      <c r="P144" s="40">
        <f t="shared" si="14"/>
        <v>0</v>
      </c>
      <c r="Q144" s="40" t="e">
        <f>P144*Q125</f>
        <v>#VALUE!</v>
      </c>
      <c r="R144" s="40" t="e">
        <f>P144*R125</f>
        <v>#VALUE!</v>
      </c>
    </row>
    <row r="145" spans="1:18" x14ac:dyDescent="0.2">
      <c r="A145" s="43"/>
      <c r="B145" s="83"/>
      <c r="C145" s="83"/>
      <c r="D145" s="82"/>
      <c r="E145" s="43"/>
      <c r="F145" s="40">
        <f t="shared" si="10"/>
        <v>0</v>
      </c>
      <c r="G145" s="87"/>
      <c r="H145" s="40">
        <f t="shared" si="11"/>
        <v>0</v>
      </c>
      <c r="I145" s="43"/>
      <c r="J145" s="40">
        <f t="shared" si="12"/>
        <v>0</v>
      </c>
      <c r="K145" s="43"/>
      <c r="L145" s="43"/>
      <c r="M145" s="34"/>
      <c r="N145" s="35">
        <f t="shared" si="13"/>
        <v>0</v>
      </c>
      <c r="O145" s="42"/>
      <c r="P145" s="40">
        <f t="shared" si="14"/>
        <v>0</v>
      </c>
      <c r="Q145" s="40" t="e">
        <f>P145*Q125</f>
        <v>#VALUE!</v>
      </c>
      <c r="R145" s="40" t="e">
        <f>P145*R125</f>
        <v>#VALUE!</v>
      </c>
    </row>
    <row r="146" spans="1:18" x14ac:dyDescent="0.2">
      <c r="A146" s="43"/>
      <c r="B146" s="83"/>
      <c r="C146" s="83"/>
      <c r="D146" s="82"/>
      <c r="E146" s="43"/>
      <c r="F146" s="40">
        <f t="shared" si="10"/>
        <v>0</v>
      </c>
      <c r="G146" s="87"/>
      <c r="H146" s="40">
        <f t="shared" si="11"/>
        <v>0</v>
      </c>
      <c r="I146" s="43"/>
      <c r="J146" s="40">
        <f t="shared" si="12"/>
        <v>0</v>
      </c>
      <c r="K146" s="43"/>
      <c r="L146" s="43"/>
      <c r="M146" s="34"/>
      <c r="N146" s="35">
        <f t="shared" si="13"/>
        <v>0</v>
      </c>
      <c r="O146" s="42"/>
      <c r="P146" s="40">
        <f t="shared" si="14"/>
        <v>0</v>
      </c>
      <c r="Q146" s="40" t="e">
        <f>P146*Q125</f>
        <v>#VALUE!</v>
      </c>
      <c r="R146" s="40" t="e">
        <f>P146*R125</f>
        <v>#VALUE!</v>
      </c>
    </row>
    <row r="147" spans="1:18" x14ac:dyDescent="0.2">
      <c r="A147" s="43"/>
      <c r="B147" s="83"/>
      <c r="C147" s="83"/>
      <c r="D147" s="82"/>
      <c r="E147" s="43"/>
      <c r="F147" s="40">
        <f t="shared" si="10"/>
        <v>0</v>
      </c>
      <c r="G147" s="87"/>
      <c r="H147" s="40">
        <f t="shared" si="11"/>
        <v>0</v>
      </c>
      <c r="I147" s="43"/>
      <c r="J147" s="40">
        <f t="shared" si="12"/>
        <v>0</v>
      </c>
      <c r="K147" s="33"/>
      <c r="L147" s="43"/>
      <c r="M147" s="34"/>
      <c r="N147" s="35">
        <f t="shared" si="13"/>
        <v>0</v>
      </c>
      <c r="O147" s="42"/>
      <c r="P147" s="40">
        <f t="shared" si="14"/>
        <v>0</v>
      </c>
      <c r="Q147" s="40" t="e">
        <f>P147*Q125</f>
        <v>#VALUE!</v>
      </c>
      <c r="R147" s="40" t="e">
        <f>P147*R125</f>
        <v>#VALUE!</v>
      </c>
    </row>
    <row r="148" spans="1:18" x14ac:dyDescent="0.2">
      <c r="A148" s="43"/>
      <c r="B148" s="104"/>
      <c r="C148" s="43"/>
      <c r="D148" s="82"/>
      <c r="E148" s="43"/>
      <c r="F148" s="40">
        <f t="shared" si="10"/>
        <v>0</v>
      </c>
      <c r="G148" s="87"/>
      <c r="H148" s="40">
        <f t="shared" si="11"/>
        <v>0</v>
      </c>
      <c r="I148" s="43"/>
      <c r="J148" s="40">
        <f t="shared" si="12"/>
        <v>0</v>
      </c>
      <c r="K148" s="33"/>
      <c r="L148" s="43"/>
      <c r="M148" s="34"/>
      <c r="N148" s="35">
        <f t="shared" si="13"/>
        <v>0</v>
      </c>
      <c r="O148" s="42"/>
      <c r="P148" s="40">
        <f t="shared" si="14"/>
        <v>0</v>
      </c>
      <c r="Q148" s="40" t="e">
        <f>P148*Q125</f>
        <v>#VALUE!</v>
      </c>
      <c r="R148" s="40" t="e">
        <f>P148*R125</f>
        <v>#VALUE!</v>
      </c>
    </row>
    <row r="149" spans="1:18" x14ac:dyDescent="0.2">
      <c r="A149" s="43"/>
      <c r="B149" s="32"/>
      <c r="C149" s="43"/>
      <c r="D149" s="82"/>
      <c r="E149" s="43"/>
      <c r="F149" s="40">
        <f t="shared" si="10"/>
        <v>0</v>
      </c>
      <c r="G149" s="87"/>
      <c r="H149" s="40">
        <f t="shared" si="11"/>
        <v>0</v>
      </c>
      <c r="I149" s="43"/>
      <c r="J149" s="40">
        <f t="shared" si="12"/>
        <v>0</v>
      </c>
      <c r="K149" s="43"/>
      <c r="L149" s="43"/>
      <c r="M149" s="34"/>
      <c r="N149" s="35">
        <f t="shared" si="13"/>
        <v>0</v>
      </c>
      <c r="O149" s="42"/>
      <c r="P149" s="40">
        <f t="shared" si="14"/>
        <v>0</v>
      </c>
      <c r="Q149" s="40" t="e">
        <f>P149*Q125</f>
        <v>#VALUE!</v>
      </c>
      <c r="R149" s="40" t="e">
        <f>P149*R125</f>
        <v>#VALUE!</v>
      </c>
    </row>
    <row r="150" spans="1:18" x14ac:dyDescent="0.2">
      <c r="A150" s="43"/>
      <c r="B150" s="32"/>
      <c r="C150" s="43"/>
      <c r="D150" s="82"/>
      <c r="E150" s="43"/>
      <c r="F150" s="40">
        <f t="shared" si="10"/>
        <v>0</v>
      </c>
      <c r="G150" s="87"/>
      <c r="H150" s="40">
        <f t="shared" si="11"/>
        <v>0</v>
      </c>
      <c r="I150" s="43"/>
      <c r="J150" s="40">
        <f t="shared" si="12"/>
        <v>0</v>
      </c>
      <c r="K150" s="43"/>
      <c r="L150" s="43"/>
      <c r="M150" s="34"/>
      <c r="N150" s="35">
        <f t="shared" si="13"/>
        <v>0</v>
      </c>
      <c r="O150" s="42"/>
      <c r="P150" s="40">
        <f t="shared" si="14"/>
        <v>0</v>
      </c>
      <c r="Q150" s="40" t="e">
        <f>P150*Q125</f>
        <v>#VALUE!</v>
      </c>
      <c r="R150" s="40" t="e">
        <f>P150*R125</f>
        <v>#VALUE!</v>
      </c>
    </row>
    <row r="151" spans="1:18" x14ac:dyDescent="0.2">
      <c r="A151" s="43"/>
      <c r="B151" s="87"/>
      <c r="C151" s="43"/>
      <c r="D151" s="82"/>
      <c r="E151" s="43"/>
      <c r="F151" s="40">
        <f t="shared" si="10"/>
        <v>0</v>
      </c>
      <c r="G151" s="87"/>
      <c r="H151" s="40">
        <f t="shared" si="11"/>
        <v>0</v>
      </c>
      <c r="I151" s="43"/>
      <c r="J151" s="40">
        <f t="shared" si="12"/>
        <v>0</v>
      </c>
      <c r="K151" s="43"/>
      <c r="L151" s="43"/>
      <c r="M151" s="34"/>
      <c r="N151" s="35">
        <f t="shared" si="13"/>
        <v>0</v>
      </c>
      <c r="O151" s="42"/>
      <c r="P151" s="40">
        <f t="shared" si="14"/>
        <v>0</v>
      </c>
      <c r="Q151" s="40" t="e">
        <f>P151*Q125</f>
        <v>#VALUE!</v>
      </c>
      <c r="R151" s="40" t="e">
        <f>P151*R125</f>
        <v>#VALUE!</v>
      </c>
    </row>
    <row r="152" spans="1:18" x14ac:dyDescent="0.2">
      <c r="A152" s="43"/>
      <c r="B152" s="41"/>
      <c r="C152" s="43"/>
      <c r="D152" s="82"/>
      <c r="E152" s="43"/>
      <c r="F152" s="40">
        <f t="shared" si="10"/>
        <v>0</v>
      </c>
      <c r="G152" s="87"/>
      <c r="H152" s="40">
        <f t="shared" si="11"/>
        <v>0</v>
      </c>
      <c r="I152" s="43"/>
      <c r="J152" s="40">
        <f t="shared" si="12"/>
        <v>0</v>
      </c>
      <c r="K152" s="43"/>
      <c r="L152" s="43"/>
      <c r="M152" s="34"/>
      <c r="N152" s="35">
        <f t="shared" si="13"/>
        <v>0</v>
      </c>
      <c r="O152" s="42"/>
      <c r="P152" s="40">
        <f t="shared" si="14"/>
        <v>0</v>
      </c>
      <c r="Q152" s="40" t="e">
        <f>P152*Q125</f>
        <v>#VALUE!</v>
      </c>
      <c r="R152" s="40" t="e">
        <f>P152*R125</f>
        <v>#VALUE!</v>
      </c>
    </row>
    <row r="153" spans="1:18" x14ac:dyDescent="0.2">
      <c r="A153" s="43"/>
      <c r="B153" s="32"/>
      <c r="C153" s="43"/>
      <c r="D153" s="82"/>
      <c r="E153" s="43"/>
      <c r="F153" s="40">
        <f t="shared" si="10"/>
        <v>0</v>
      </c>
      <c r="G153" s="32"/>
      <c r="H153" s="40">
        <f t="shared" si="11"/>
        <v>0</v>
      </c>
      <c r="I153" s="43"/>
      <c r="J153" s="40">
        <f t="shared" si="12"/>
        <v>0</v>
      </c>
      <c r="K153" s="33"/>
      <c r="L153" s="43"/>
      <c r="M153" s="34"/>
      <c r="N153" s="35">
        <f t="shared" si="13"/>
        <v>0</v>
      </c>
      <c r="O153" s="42"/>
      <c r="P153" s="40">
        <f t="shared" si="14"/>
        <v>0</v>
      </c>
      <c r="Q153" s="40" t="e">
        <f>P153*Q125</f>
        <v>#VALUE!</v>
      </c>
      <c r="R153" s="40" t="e">
        <f>P153*R125</f>
        <v>#VALUE!</v>
      </c>
    </row>
    <row r="154" spans="1:18" x14ac:dyDescent="0.2">
      <c r="A154" s="43"/>
      <c r="B154" s="32"/>
      <c r="C154" s="43"/>
      <c r="D154" s="82"/>
      <c r="E154" s="43"/>
      <c r="F154" s="40">
        <f t="shared" si="10"/>
        <v>0</v>
      </c>
      <c r="G154" s="32"/>
      <c r="H154" s="40">
        <f t="shared" si="11"/>
        <v>0</v>
      </c>
      <c r="I154" s="43"/>
      <c r="J154" s="40">
        <f t="shared" si="12"/>
        <v>0</v>
      </c>
      <c r="K154" s="33"/>
      <c r="L154" s="43"/>
      <c r="M154" s="34"/>
      <c r="N154" s="35">
        <f t="shared" si="13"/>
        <v>0</v>
      </c>
      <c r="O154" s="42"/>
      <c r="P154" s="40">
        <f t="shared" si="14"/>
        <v>0</v>
      </c>
      <c r="Q154" s="40" t="e">
        <f>P154*Q125</f>
        <v>#VALUE!</v>
      </c>
      <c r="R154" s="40" t="e">
        <f>P154*R125</f>
        <v>#VALUE!</v>
      </c>
    </row>
    <row r="155" spans="1:18" x14ac:dyDescent="0.2">
      <c r="A155" s="43"/>
      <c r="B155" s="32"/>
      <c r="C155" s="43"/>
      <c r="D155" s="82"/>
      <c r="E155" s="43"/>
      <c r="F155" s="40">
        <f t="shared" si="10"/>
        <v>0</v>
      </c>
      <c r="G155" s="32"/>
      <c r="H155" s="40">
        <f t="shared" si="11"/>
        <v>0</v>
      </c>
      <c r="I155" s="43"/>
      <c r="J155" s="40">
        <f t="shared" si="12"/>
        <v>0</v>
      </c>
      <c r="K155" s="43"/>
      <c r="L155" s="43"/>
      <c r="M155" s="34"/>
      <c r="N155" s="35">
        <f t="shared" si="13"/>
        <v>0</v>
      </c>
      <c r="O155" s="42"/>
      <c r="P155" s="40">
        <f t="shared" si="14"/>
        <v>0</v>
      </c>
      <c r="Q155" s="40" t="e">
        <f>P155*Q125</f>
        <v>#VALUE!</v>
      </c>
      <c r="R155" s="40" t="e">
        <f>P155*R125</f>
        <v>#VALUE!</v>
      </c>
    </row>
    <row r="156" spans="1:18" x14ac:dyDescent="0.2">
      <c r="A156" s="43"/>
      <c r="B156" s="104"/>
      <c r="C156" s="43"/>
      <c r="D156" s="82"/>
      <c r="E156" s="43"/>
      <c r="F156" s="40">
        <f t="shared" si="10"/>
        <v>0</v>
      </c>
      <c r="G156" s="32"/>
      <c r="H156" s="40">
        <f t="shared" si="11"/>
        <v>0</v>
      </c>
      <c r="I156" s="43"/>
      <c r="J156" s="40">
        <f t="shared" si="12"/>
        <v>0</v>
      </c>
      <c r="K156" s="43"/>
      <c r="L156" s="43"/>
      <c r="M156" s="34"/>
      <c r="N156" s="35">
        <f t="shared" si="13"/>
        <v>0</v>
      </c>
      <c r="O156" s="42"/>
      <c r="P156" s="40">
        <f t="shared" si="14"/>
        <v>0</v>
      </c>
      <c r="Q156" s="40" t="e">
        <f>P156*Q125</f>
        <v>#VALUE!</v>
      </c>
      <c r="R156" s="40" t="e">
        <f>P156*R125</f>
        <v>#VALUE!</v>
      </c>
    </row>
    <row r="157" spans="1:18" x14ac:dyDescent="0.2">
      <c r="A157" s="43"/>
      <c r="B157" s="41"/>
      <c r="C157" s="43"/>
      <c r="D157" s="82"/>
      <c r="E157" s="43"/>
      <c r="F157" s="40">
        <f t="shared" si="10"/>
        <v>0</v>
      </c>
      <c r="G157" s="32"/>
      <c r="H157" s="40">
        <f t="shared" si="11"/>
        <v>0</v>
      </c>
      <c r="I157" s="43"/>
      <c r="J157" s="40">
        <f t="shared" si="12"/>
        <v>0</v>
      </c>
      <c r="K157" s="43"/>
      <c r="L157" s="43"/>
      <c r="M157" s="34"/>
      <c r="N157" s="35">
        <f t="shared" si="13"/>
        <v>0</v>
      </c>
      <c r="O157" s="42"/>
      <c r="P157" s="45">
        <f t="shared" si="14"/>
        <v>0</v>
      </c>
      <c r="Q157" s="40" t="e">
        <f>P157*Q125</f>
        <v>#VALUE!</v>
      </c>
      <c r="R157" s="40" t="e">
        <f>P157*R125</f>
        <v>#VALUE!</v>
      </c>
    </row>
    <row r="158" spans="1:18" x14ac:dyDescent="0.2">
      <c r="A158" s="43"/>
      <c r="B158" s="32"/>
      <c r="C158" s="43"/>
      <c r="D158" s="82"/>
      <c r="E158" s="32"/>
      <c r="F158" s="40">
        <f t="shared" si="10"/>
        <v>0</v>
      </c>
      <c r="G158" s="32"/>
      <c r="H158" s="40">
        <f t="shared" si="11"/>
        <v>0</v>
      </c>
      <c r="I158" s="32"/>
      <c r="J158" s="40">
        <f t="shared" si="12"/>
        <v>0</v>
      </c>
      <c r="K158" s="43"/>
      <c r="L158" s="43"/>
      <c r="M158" s="34"/>
      <c r="N158" s="35">
        <f t="shared" si="13"/>
        <v>0</v>
      </c>
      <c r="O158" s="42"/>
      <c r="P158" s="45">
        <f t="shared" si="14"/>
        <v>0</v>
      </c>
      <c r="Q158" s="40" t="e">
        <f>P158*Q125</f>
        <v>#VALUE!</v>
      </c>
      <c r="R158" s="40" t="e">
        <f>P158*R125</f>
        <v>#VALUE!</v>
      </c>
    </row>
    <row r="159" spans="1:18" x14ac:dyDescent="0.2">
      <c r="A159" s="43"/>
      <c r="B159" s="32"/>
      <c r="C159" s="43"/>
      <c r="D159" s="82"/>
      <c r="E159" s="32"/>
      <c r="F159" s="40">
        <f t="shared" si="10"/>
        <v>0</v>
      </c>
      <c r="G159" s="32"/>
      <c r="H159" s="40">
        <f t="shared" si="11"/>
        <v>0</v>
      </c>
      <c r="I159" s="32"/>
      <c r="J159" s="40">
        <f t="shared" si="12"/>
        <v>0</v>
      </c>
      <c r="K159" s="33"/>
      <c r="L159" s="43"/>
      <c r="M159" s="34"/>
      <c r="N159" s="35">
        <f t="shared" si="13"/>
        <v>0</v>
      </c>
      <c r="O159" s="42"/>
      <c r="P159" s="45">
        <f t="shared" si="14"/>
        <v>0</v>
      </c>
      <c r="Q159" s="40" t="e">
        <f>P159*Q125</f>
        <v>#VALUE!</v>
      </c>
      <c r="R159" s="40" t="e">
        <f>P159*R125</f>
        <v>#VALUE!</v>
      </c>
    </row>
    <row r="160" spans="1:18" x14ac:dyDescent="0.2">
      <c r="A160" s="43"/>
      <c r="B160" s="104"/>
      <c r="C160" s="43"/>
      <c r="D160" s="82"/>
      <c r="E160" s="32"/>
      <c r="F160" s="40">
        <f t="shared" si="10"/>
        <v>0</v>
      </c>
      <c r="G160" s="32"/>
      <c r="H160" s="40">
        <f t="shared" si="11"/>
        <v>0</v>
      </c>
      <c r="I160" s="32"/>
      <c r="J160" s="40">
        <f t="shared" si="12"/>
        <v>0</v>
      </c>
      <c r="K160" s="33"/>
      <c r="L160" s="43"/>
      <c r="M160" s="34"/>
      <c r="N160" s="35">
        <f t="shared" si="13"/>
        <v>0</v>
      </c>
      <c r="O160" s="42"/>
      <c r="P160" s="45">
        <f t="shared" si="14"/>
        <v>0</v>
      </c>
      <c r="Q160" s="40" t="e">
        <f>P160*Q125</f>
        <v>#VALUE!</v>
      </c>
      <c r="R160" s="40" t="e">
        <f>P160*R125</f>
        <v>#VALUE!</v>
      </c>
    </row>
    <row r="161" spans="1:18" x14ac:dyDescent="0.2">
      <c r="A161" s="39"/>
      <c r="B161" s="46"/>
      <c r="C161" s="41"/>
      <c r="D161" s="44"/>
      <c r="E161" s="32"/>
      <c r="F161" s="40">
        <f t="shared" si="10"/>
        <v>0</v>
      </c>
      <c r="G161" s="32"/>
      <c r="H161" s="40">
        <f t="shared" si="11"/>
        <v>0</v>
      </c>
      <c r="I161" s="32"/>
      <c r="J161" s="40">
        <f t="shared" si="12"/>
        <v>0</v>
      </c>
      <c r="K161" s="33"/>
      <c r="L161" s="43"/>
      <c r="M161" s="34"/>
      <c r="N161" s="35">
        <f t="shared" si="13"/>
        <v>0</v>
      </c>
      <c r="O161" s="42"/>
      <c r="P161" s="45">
        <f t="shared" si="14"/>
        <v>0</v>
      </c>
      <c r="Q161" s="40" t="e">
        <f>P161*Q125</f>
        <v>#VALUE!</v>
      </c>
      <c r="R161" s="40" t="e">
        <f>P161*R125</f>
        <v>#VALUE!</v>
      </c>
    </row>
    <row r="162" spans="1:18" x14ac:dyDescent="0.2">
      <c r="A162" s="39"/>
      <c r="B162" s="46"/>
      <c r="C162" s="41"/>
      <c r="D162" s="44"/>
      <c r="E162" s="32"/>
      <c r="F162" s="40">
        <f t="shared" si="10"/>
        <v>0</v>
      </c>
      <c r="G162" s="32"/>
      <c r="H162" s="40">
        <f t="shared" si="11"/>
        <v>0</v>
      </c>
      <c r="I162" s="32"/>
      <c r="J162" s="40">
        <f t="shared" si="12"/>
        <v>0</v>
      </c>
      <c r="K162" s="33"/>
      <c r="L162" s="43"/>
      <c r="M162" s="34"/>
      <c r="N162" s="35">
        <f t="shared" si="13"/>
        <v>0</v>
      </c>
      <c r="O162" s="42"/>
      <c r="P162" s="45">
        <f t="shared" si="14"/>
        <v>0</v>
      </c>
      <c r="Q162" s="40" t="e">
        <f>P162*Q125</f>
        <v>#VALUE!</v>
      </c>
      <c r="R162" s="40" t="e">
        <f>P162*R125</f>
        <v>#VALUE!</v>
      </c>
    </row>
    <row r="163" spans="1:18" x14ac:dyDescent="0.2">
      <c r="A163" s="39"/>
      <c r="B163" s="46"/>
      <c r="C163" s="41"/>
      <c r="D163" s="44"/>
      <c r="E163" s="32"/>
      <c r="F163" s="40">
        <f t="shared" si="10"/>
        <v>0</v>
      </c>
      <c r="G163" s="32"/>
      <c r="H163" s="40">
        <f t="shared" si="11"/>
        <v>0</v>
      </c>
      <c r="I163" s="32"/>
      <c r="J163" s="40">
        <f t="shared" si="12"/>
        <v>0</v>
      </c>
      <c r="K163" s="33"/>
      <c r="L163" s="43"/>
      <c r="M163" s="34"/>
      <c r="N163" s="35">
        <f t="shared" si="13"/>
        <v>0</v>
      </c>
      <c r="O163" s="42"/>
      <c r="P163" s="45">
        <f t="shared" si="14"/>
        <v>0</v>
      </c>
      <c r="Q163" s="40" t="e">
        <f>P163*Q125</f>
        <v>#VALUE!</v>
      </c>
      <c r="R163" s="40" t="e">
        <f>P163*R125</f>
        <v>#VALUE!</v>
      </c>
    </row>
    <row r="164" spans="1:18" x14ac:dyDescent="0.2">
      <c r="A164" s="39"/>
      <c r="B164" s="46"/>
      <c r="C164" s="41"/>
      <c r="D164" s="44"/>
      <c r="E164" s="32"/>
      <c r="F164" s="47">
        <f t="shared" si="10"/>
        <v>0</v>
      </c>
      <c r="G164" s="32"/>
      <c r="H164" s="47">
        <f t="shared" si="11"/>
        <v>0</v>
      </c>
      <c r="I164" s="32"/>
      <c r="J164" s="47">
        <f t="shared" si="12"/>
        <v>0</v>
      </c>
      <c r="K164" s="33"/>
      <c r="L164" s="43"/>
      <c r="M164" s="34"/>
      <c r="N164" s="35">
        <f t="shared" si="13"/>
        <v>0</v>
      </c>
      <c r="O164" s="42"/>
      <c r="P164" s="48">
        <f t="shared" si="14"/>
        <v>0</v>
      </c>
      <c r="Q164" s="47" t="e">
        <f>P164*Q125</f>
        <v>#VALUE!</v>
      </c>
      <c r="R164" s="47" t="e">
        <f>P164*R125</f>
        <v>#VALUE!</v>
      </c>
    </row>
    <row r="165" spans="1:18" x14ac:dyDescent="0.2">
      <c r="A165" s="39"/>
      <c r="B165" s="46"/>
      <c r="C165" s="41"/>
      <c r="D165" s="44"/>
      <c r="E165" s="32"/>
      <c r="F165" s="40">
        <f t="shared" si="10"/>
        <v>0</v>
      </c>
      <c r="G165" s="32"/>
      <c r="H165" s="40">
        <f t="shared" si="11"/>
        <v>0</v>
      </c>
      <c r="I165" s="32"/>
      <c r="J165" s="40">
        <f t="shared" si="12"/>
        <v>0</v>
      </c>
      <c r="K165" s="33"/>
      <c r="L165" s="43"/>
      <c r="M165" s="34"/>
      <c r="N165" s="35">
        <f t="shared" si="13"/>
        <v>0</v>
      </c>
      <c r="O165" s="42"/>
      <c r="P165" s="45">
        <f t="shared" si="14"/>
        <v>0</v>
      </c>
      <c r="Q165" s="40" t="e">
        <f>P165*Q125</f>
        <v>#VALUE!</v>
      </c>
      <c r="R165" s="40" t="e">
        <f>P165*R125</f>
        <v>#VALUE!</v>
      </c>
    </row>
    <row r="166" spans="1:18" x14ac:dyDescent="0.2">
      <c r="A166" s="49"/>
      <c r="B166" s="50"/>
      <c r="C166" s="51" t="s">
        <v>81</v>
      </c>
      <c r="D166" s="52"/>
      <c r="E166" s="51">
        <f>SUM(E126:E165)</f>
        <v>0</v>
      </c>
      <c r="F166" s="51"/>
      <c r="G166" s="51">
        <f>SUM(G126:G165)</f>
        <v>0</v>
      </c>
      <c r="H166" s="51"/>
      <c r="I166" s="51">
        <f>SUM(I126:I165)</f>
        <v>0</v>
      </c>
      <c r="J166" s="51"/>
      <c r="K166" s="51"/>
      <c r="L166" s="88">
        <f>SUM(L126:L165)</f>
        <v>0</v>
      </c>
      <c r="M166" s="53"/>
      <c r="N166" s="51"/>
      <c r="O166" s="51"/>
      <c r="P166" s="51"/>
      <c r="Q166" s="50"/>
      <c r="R166" s="50"/>
    </row>
    <row r="167" spans="1:18" x14ac:dyDescent="0.2">
      <c r="H167" s="57"/>
    </row>
    <row r="168" spans="1:18" x14ac:dyDescent="0.2">
      <c r="H168" s="57"/>
      <c r="M168" s="60" t="s">
        <v>82</v>
      </c>
      <c r="N168" s="61"/>
      <c r="O168" s="61"/>
      <c r="P168" s="61"/>
      <c r="Q168" s="61"/>
      <c r="R168" s="62">
        <f>SUM(P126:P165)</f>
        <v>0</v>
      </c>
    </row>
    <row r="169" spans="1:18" x14ac:dyDescent="0.2">
      <c r="H169" s="57"/>
      <c r="M169" s="60" t="s">
        <v>83</v>
      </c>
      <c r="N169" s="61"/>
      <c r="O169" s="61"/>
      <c r="P169" s="61"/>
      <c r="Q169" s="61"/>
      <c r="R169" s="62" t="e">
        <f>SUM(R126:R165)</f>
        <v>#VALUE!</v>
      </c>
    </row>
    <row r="170" spans="1:18" x14ac:dyDescent="0.2">
      <c r="M170" s="60" t="s">
        <v>84</v>
      </c>
      <c r="N170" s="63"/>
      <c r="O170" s="64"/>
      <c r="P170" s="61"/>
      <c r="Q170" s="61"/>
      <c r="R170" s="62" t="e">
        <f>SUM(Q126:Q165)</f>
        <v>#VALUE!</v>
      </c>
    </row>
    <row r="171" spans="1:18" x14ac:dyDescent="0.2">
      <c r="A171" s="50" t="s">
        <v>85</v>
      </c>
      <c r="B171" s="50"/>
      <c r="M171" s="60" t="s">
        <v>104</v>
      </c>
      <c r="N171" s="63"/>
      <c r="O171" s="241" t="s">
        <v>102</v>
      </c>
      <c r="P171" s="61"/>
      <c r="Q171" s="61"/>
      <c r="R171" s="62" t="e">
        <f>R168*O171</f>
        <v>#VALUE!</v>
      </c>
    </row>
    <row r="172" spans="1:18" ht="17" thickBot="1" x14ac:dyDescent="0.25">
      <c r="C172" s="227"/>
      <c r="D172" s="227"/>
      <c r="E172" s="227"/>
      <c r="M172" s="60" t="s">
        <v>86</v>
      </c>
      <c r="N172" s="63"/>
      <c r="O172" s="241" t="s">
        <v>105</v>
      </c>
      <c r="P172" s="61"/>
      <c r="Q172" s="61"/>
      <c r="R172" s="62" t="e">
        <f>R168*O172</f>
        <v>#VALUE!</v>
      </c>
    </row>
    <row r="173" spans="1:18" ht="17" thickBot="1" x14ac:dyDescent="0.25">
      <c r="L173" s="72"/>
      <c r="M173" s="67" t="s">
        <v>87</v>
      </c>
      <c r="N173" s="68"/>
      <c r="O173" s="69"/>
      <c r="P173" s="69"/>
      <c r="Q173" s="69"/>
      <c r="R173" s="70" t="e">
        <f>SUM(R168:R172)</f>
        <v>#VALUE!</v>
      </c>
    </row>
    <row r="174" spans="1:18" ht="17" thickBot="1" x14ac:dyDescent="0.25">
      <c r="L174" s="72"/>
    </row>
    <row r="175" spans="1:18" ht="17" thickBot="1" x14ac:dyDescent="0.25">
      <c r="A175" s="50" t="s">
        <v>88</v>
      </c>
      <c r="B175" s="50"/>
      <c r="M175" s="67"/>
      <c r="N175" s="68"/>
      <c r="O175" s="69"/>
      <c r="P175" s="69"/>
      <c r="Q175" s="69"/>
      <c r="R175" s="71"/>
    </row>
    <row r="176" spans="1:18" x14ac:dyDescent="0.2">
      <c r="A176" s="37"/>
      <c r="B176" s="10"/>
      <c r="C176" s="10"/>
      <c r="D176" s="74"/>
      <c r="E176" s="10"/>
      <c r="F176" s="10"/>
      <c r="G176" s="10"/>
      <c r="L176" s="73"/>
      <c r="M176" s="75"/>
      <c r="N176" s="10"/>
      <c r="O176" s="10"/>
      <c r="P176" s="10"/>
      <c r="Q176" s="10"/>
      <c r="R176" s="79" t="s">
        <v>92</v>
      </c>
    </row>
    <row r="177" spans="1:18" x14ac:dyDescent="0.2">
      <c r="A177" s="84"/>
      <c r="B177" s="76"/>
      <c r="C177" s="76"/>
      <c r="D177" s="81"/>
      <c r="E177" s="76"/>
      <c r="F177" s="76"/>
      <c r="G177" s="76"/>
      <c r="H177" s="66"/>
      <c r="I177" s="66"/>
      <c r="J177" s="66"/>
      <c r="K177" s="66"/>
      <c r="L177" s="80"/>
      <c r="M177" s="77"/>
      <c r="N177" s="76"/>
      <c r="O177" s="76"/>
      <c r="P177" s="76"/>
      <c r="Q177" s="76"/>
      <c r="R177" s="78"/>
    </row>
    <row r="178" spans="1:18" x14ac:dyDescent="0.2">
      <c r="A178" s="66"/>
      <c r="B178" s="88"/>
      <c r="C178" s="66"/>
      <c r="D178" s="66"/>
      <c r="E178" s="66"/>
      <c r="F178" s="66"/>
      <c r="G178" s="66"/>
      <c r="H178" s="66"/>
      <c r="I178" s="66"/>
      <c r="J178" s="88"/>
      <c r="K178" s="217"/>
      <c r="L178" s="72"/>
      <c r="M178" s="66"/>
      <c r="O178" s="66"/>
      <c r="P178" s="218"/>
    </row>
  </sheetData>
  <sheetProtection formatCells="0" formatColumns="0" formatRows="0" sort="0" autoFilter="0"/>
  <mergeCells count="18">
    <mergeCell ref="D123:G123"/>
    <mergeCell ref="H123:K123"/>
    <mergeCell ref="M123:O123"/>
    <mergeCell ref="P123:R123"/>
    <mergeCell ref="K124:N124"/>
    <mergeCell ref="C172:E172"/>
    <mergeCell ref="D63:G63"/>
    <mergeCell ref="H63:K63"/>
    <mergeCell ref="M63:O63"/>
    <mergeCell ref="P63:R63"/>
    <mergeCell ref="K64:N64"/>
    <mergeCell ref="C112:E112"/>
    <mergeCell ref="D2:G2"/>
    <mergeCell ref="H2:K2"/>
    <mergeCell ref="M2:O2"/>
    <mergeCell ref="P2:R2"/>
    <mergeCell ref="K3:N3"/>
    <mergeCell ref="C51:E51"/>
  </mergeCells>
  <printOptions horizontalCentered="1" verticalCentered="1" gridLines="1"/>
  <pageMargins left="0.25" right="0" top="0.5" bottom="0.25" header="0.1" footer="0"/>
  <pageSetup scale="59" fitToHeight="15" orientation="landscape" r:id="rId1"/>
  <headerFooter alignWithMargins="0">
    <oddHeader>&amp;L&amp;"Bookman Old Style,Bold"&amp;14I.A.T.S.E. Local 99&amp;C&amp;"Bookman Old Style,Bold"&amp;14 526 W. 800 S.  Salt Lake City, UT  84101&amp;R&amp;"Bookman Old Style,Bold"&amp;14(801)359-0513</oddHeader>
    <oddFooter>&amp;CPage &amp;P of &amp;N</oddFooter>
  </headerFooter>
  <rowBreaks count="2" manualBreakCount="2">
    <brk id="61" max="17" man="1"/>
    <brk id="121" max="17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7F36D-5574-A442-A352-85F429B645C0}">
  <sheetPr>
    <tabColor theme="0"/>
  </sheetPr>
  <dimension ref="A1:T178"/>
  <sheetViews>
    <sheetView showGridLines="0" showZeros="0" view="pageBreakPreview" zoomScale="80" zoomScaleNormal="100" zoomScaleSheetLayoutView="80" workbookViewId="0">
      <pane ySplit="4" topLeftCell="A50" activePane="bottomLeft" state="frozen"/>
      <selection activeCell="O51" sqref="O51"/>
      <selection pane="bottomLeft" activeCell="M56" sqref="M56"/>
    </sheetView>
  </sheetViews>
  <sheetFormatPr baseColWidth="10" defaultColWidth="11.33203125" defaultRowHeight="16" x14ac:dyDescent="0.2"/>
  <cols>
    <col min="1" max="1" width="5.6640625" style="55" customWidth="1"/>
    <col min="2" max="2" width="36.6640625" style="37" customWidth="1"/>
    <col min="3" max="3" width="8.33203125" style="37" customWidth="1"/>
    <col min="4" max="4" width="9.6640625" style="56" customWidth="1"/>
    <col min="5" max="5" width="7" style="37" customWidth="1"/>
    <col min="6" max="6" width="13.33203125" style="37" bestFit="1" customWidth="1"/>
    <col min="7" max="7" width="6.83203125" style="37" customWidth="1"/>
    <col min="8" max="8" width="10.33203125" style="37" customWidth="1"/>
    <col min="9" max="9" width="7.1640625" style="37" customWidth="1"/>
    <col min="10" max="10" width="11.6640625" style="37" customWidth="1"/>
    <col min="11" max="11" width="12.33203125" style="37" customWidth="1"/>
    <col min="12" max="12" width="4" style="55" bestFit="1" customWidth="1"/>
    <col min="13" max="13" width="9.33203125" style="58" customWidth="1"/>
    <col min="14" max="14" width="9.83203125" style="37" customWidth="1"/>
    <col min="15" max="15" width="12.6640625" style="37" customWidth="1"/>
    <col min="16" max="16" width="12.33203125" style="37" customWidth="1"/>
    <col min="17" max="17" width="11.33203125" style="37" customWidth="1"/>
    <col min="18" max="18" width="18" style="37" customWidth="1"/>
  </cols>
  <sheetData>
    <row r="1" spans="1:20" s="10" customFormat="1" ht="19.5" customHeight="1" x14ac:dyDescent="0.2">
      <c r="A1" s="1"/>
      <c r="B1" s="2" t="s">
        <v>50</v>
      </c>
      <c r="C1" s="2"/>
      <c r="D1" s="3" t="s">
        <v>62</v>
      </c>
      <c r="E1" s="4"/>
      <c r="F1" s="2"/>
      <c r="G1" s="5"/>
      <c r="H1" s="2" t="s">
        <v>51</v>
      </c>
      <c r="I1" s="4"/>
      <c r="J1" s="2"/>
      <c r="K1" s="6"/>
      <c r="L1" s="86"/>
      <c r="M1" s="7" t="s">
        <v>52</v>
      </c>
      <c r="N1" s="4"/>
      <c r="O1" s="4"/>
      <c r="P1" s="8" t="s">
        <v>63</v>
      </c>
      <c r="Q1" s="2"/>
      <c r="R1" s="9" t="s">
        <v>64</v>
      </c>
    </row>
    <row r="2" spans="1:20" s="14" customFormat="1" ht="18.75" customHeight="1" thickBot="1" x14ac:dyDescent="0.25">
      <c r="A2" s="11"/>
      <c r="B2" s="12"/>
      <c r="C2" s="13"/>
      <c r="D2" s="231"/>
      <c r="E2" s="232"/>
      <c r="F2" s="232"/>
      <c r="G2" s="233"/>
      <c r="H2" s="237"/>
      <c r="I2" s="237"/>
      <c r="J2" s="237"/>
      <c r="K2" s="238"/>
      <c r="L2" s="220"/>
      <c r="M2" s="231"/>
      <c r="N2" s="232"/>
      <c r="O2" s="233"/>
      <c r="P2" s="228"/>
      <c r="Q2" s="229"/>
      <c r="R2" s="230"/>
    </row>
    <row r="3" spans="1:20" s="10" customFormat="1" ht="17" thickBot="1" x14ac:dyDescent="0.25">
      <c r="A3" s="1"/>
      <c r="B3" s="4"/>
      <c r="C3" s="15"/>
      <c r="D3" s="16" t="s">
        <v>65</v>
      </c>
      <c r="E3" s="17" t="s">
        <v>66</v>
      </c>
      <c r="F3" s="18"/>
      <c r="G3" s="19" t="s">
        <v>67</v>
      </c>
      <c r="H3" s="20"/>
      <c r="I3" s="21" t="s">
        <v>68</v>
      </c>
      <c r="J3" s="20"/>
      <c r="K3" s="234" t="s">
        <v>69</v>
      </c>
      <c r="L3" s="235"/>
      <c r="M3" s="235"/>
      <c r="N3" s="236"/>
      <c r="O3" s="22" t="s">
        <v>70</v>
      </c>
      <c r="P3" s="23" t="s">
        <v>71</v>
      </c>
      <c r="Q3" s="24" t="s">
        <v>72</v>
      </c>
      <c r="R3" s="24" t="s">
        <v>73</v>
      </c>
    </row>
    <row r="4" spans="1:20" s="10" customFormat="1" ht="17" thickBot="1" x14ac:dyDescent="0.25">
      <c r="A4" s="25"/>
      <c r="B4" s="26" t="s">
        <v>74</v>
      </c>
      <c r="C4" s="24" t="s">
        <v>32</v>
      </c>
      <c r="D4" s="27" t="s">
        <v>75</v>
      </c>
      <c r="E4" s="28" t="s">
        <v>76</v>
      </c>
      <c r="F4" s="28" t="s">
        <v>77</v>
      </c>
      <c r="G4" s="28" t="s">
        <v>76</v>
      </c>
      <c r="H4" s="28" t="s">
        <v>77</v>
      </c>
      <c r="I4" s="28" t="s">
        <v>76</v>
      </c>
      <c r="J4" s="28" t="s">
        <v>77</v>
      </c>
      <c r="K4" s="24" t="s">
        <v>78</v>
      </c>
      <c r="L4" s="28" t="s">
        <v>30</v>
      </c>
      <c r="M4" s="29" t="s">
        <v>75</v>
      </c>
      <c r="N4" s="24" t="s">
        <v>77</v>
      </c>
      <c r="O4" s="24" t="s">
        <v>79</v>
      </c>
      <c r="P4" s="24" t="s">
        <v>80</v>
      </c>
      <c r="Q4" s="240" t="s">
        <v>102</v>
      </c>
      <c r="R4" s="240" t="s">
        <v>102</v>
      </c>
    </row>
    <row r="5" spans="1:20" s="37" customFormat="1" x14ac:dyDescent="0.2">
      <c r="A5" s="30">
        <v>0</v>
      </c>
      <c r="B5" s="101"/>
      <c r="C5" s="171"/>
      <c r="D5" s="82"/>
      <c r="E5" s="83"/>
      <c r="F5" s="31">
        <f t="shared" ref="F5:F44" si="0">D5*E5</f>
        <v>0</v>
      </c>
      <c r="G5" s="87"/>
      <c r="H5" s="31">
        <f t="shared" ref="H5:H44" si="1">(D5*1.5)*G5</f>
        <v>0</v>
      </c>
      <c r="I5" s="32"/>
      <c r="J5" s="31">
        <f t="shared" ref="J5:J44" si="2">(D5*2)*I5</f>
        <v>0</v>
      </c>
      <c r="K5" s="33"/>
      <c r="L5" s="87"/>
      <c r="M5" s="34"/>
      <c r="N5" s="35">
        <f t="shared" ref="N5:N44" si="3">L5*M5</f>
        <v>0</v>
      </c>
      <c r="O5" s="36"/>
      <c r="P5" s="31">
        <f t="shared" ref="P5:P44" si="4">F5+H5+J5+N5+O5</f>
        <v>0</v>
      </c>
      <c r="Q5" s="31" t="e">
        <f>P5*Q4</f>
        <v>#VALUE!</v>
      </c>
      <c r="R5" s="31" t="e">
        <f>P5*R4</f>
        <v>#VALUE!</v>
      </c>
      <c r="T5" s="38"/>
    </row>
    <row r="6" spans="1:20" s="37" customFormat="1" x14ac:dyDescent="0.2">
      <c r="A6" s="43"/>
      <c r="B6" s="110"/>
      <c r="C6" s="172"/>
      <c r="D6" s="82"/>
      <c r="E6" s="154"/>
      <c r="F6" s="40">
        <f t="shared" si="0"/>
        <v>0</v>
      </c>
      <c r="G6" s="87"/>
      <c r="H6" s="40">
        <f t="shared" si="1"/>
        <v>0</v>
      </c>
      <c r="I6" s="87"/>
      <c r="J6" s="40">
        <f t="shared" si="2"/>
        <v>0</v>
      </c>
      <c r="K6" s="33"/>
      <c r="L6" s="43"/>
      <c r="M6" s="34"/>
      <c r="N6" s="35">
        <f t="shared" si="3"/>
        <v>0</v>
      </c>
      <c r="O6" s="42"/>
      <c r="P6" s="40">
        <f t="shared" si="4"/>
        <v>0</v>
      </c>
      <c r="Q6" s="40" t="e">
        <f>P6*Q4</f>
        <v>#VALUE!</v>
      </c>
      <c r="R6" s="40" t="e">
        <f>P6*R4</f>
        <v>#VALUE!</v>
      </c>
    </row>
    <row r="7" spans="1:20" s="37" customFormat="1" x14ac:dyDescent="0.2">
      <c r="A7" s="43"/>
      <c r="B7" s="110"/>
      <c r="C7" s="172"/>
      <c r="D7" s="82"/>
      <c r="E7" s="43"/>
      <c r="F7" s="40">
        <f t="shared" si="0"/>
        <v>0</v>
      </c>
      <c r="G7" s="43"/>
      <c r="H7" s="40">
        <f t="shared" si="1"/>
        <v>0</v>
      </c>
      <c r="I7" s="43"/>
      <c r="J7" s="40">
        <f t="shared" si="2"/>
        <v>0</v>
      </c>
      <c r="K7" s="43"/>
      <c r="L7" s="43"/>
      <c r="M7" s="34"/>
      <c r="N7" s="35">
        <f t="shared" si="3"/>
        <v>0</v>
      </c>
      <c r="O7" s="42"/>
      <c r="P7" s="40">
        <f t="shared" si="4"/>
        <v>0</v>
      </c>
      <c r="Q7" s="40" t="e">
        <f>P7*Q4</f>
        <v>#VALUE!</v>
      </c>
      <c r="R7" s="40" t="e">
        <f>P7*R4</f>
        <v>#VALUE!</v>
      </c>
    </row>
    <row r="8" spans="1:20" s="37" customFormat="1" x14ac:dyDescent="0.2">
      <c r="A8" s="43"/>
      <c r="B8" s="151"/>
      <c r="C8" s="152"/>
      <c r="D8" s="82"/>
      <c r="E8" s="43"/>
      <c r="F8" s="40">
        <f t="shared" si="0"/>
        <v>0</v>
      </c>
      <c r="G8" s="43"/>
      <c r="H8" s="40">
        <f t="shared" si="1"/>
        <v>0</v>
      </c>
      <c r="I8" s="43"/>
      <c r="J8" s="40">
        <f t="shared" si="2"/>
        <v>0</v>
      </c>
      <c r="K8" s="43"/>
      <c r="L8" s="43"/>
      <c r="M8" s="34"/>
      <c r="N8" s="35">
        <f t="shared" si="3"/>
        <v>0</v>
      </c>
      <c r="O8" s="42"/>
      <c r="P8" s="40">
        <f t="shared" si="4"/>
        <v>0</v>
      </c>
      <c r="Q8" s="40" t="e">
        <f>P8*Q4</f>
        <v>#VALUE!</v>
      </c>
      <c r="R8" s="40" t="e">
        <f>P8*R4</f>
        <v>#VALUE!</v>
      </c>
    </row>
    <row r="9" spans="1:20" s="37" customFormat="1" x14ac:dyDescent="0.2">
      <c r="A9" s="43"/>
      <c r="B9" s="158"/>
      <c r="C9" s="152"/>
      <c r="D9" s="82"/>
      <c r="E9" s="43"/>
      <c r="F9" s="40">
        <f t="shared" si="0"/>
        <v>0</v>
      </c>
      <c r="G9" s="43"/>
      <c r="H9" s="40">
        <f t="shared" si="1"/>
        <v>0</v>
      </c>
      <c r="I9" s="43"/>
      <c r="J9" s="40">
        <f t="shared" si="2"/>
        <v>0</v>
      </c>
      <c r="K9" s="43"/>
      <c r="L9" s="43"/>
      <c r="M9" s="34"/>
      <c r="N9" s="35">
        <f t="shared" si="3"/>
        <v>0</v>
      </c>
      <c r="O9" s="42"/>
      <c r="P9" s="40">
        <f t="shared" si="4"/>
        <v>0</v>
      </c>
      <c r="Q9" s="40" t="e">
        <f>P9*Q4</f>
        <v>#VALUE!</v>
      </c>
      <c r="R9" s="40" t="e">
        <f>P9*R4</f>
        <v>#VALUE!</v>
      </c>
    </row>
    <row r="10" spans="1:20" s="37" customFormat="1" x14ac:dyDescent="0.2">
      <c r="A10" s="43"/>
      <c r="B10" s="159"/>
      <c r="C10" s="83"/>
      <c r="D10" s="82"/>
      <c r="E10" s="43"/>
      <c r="F10" s="40">
        <f t="shared" si="0"/>
        <v>0</v>
      </c>
      <c r="G10" s="87"/>
      <c r="H10" s="40">
        <f t="shared" si="1"/>
        <v>0</v>
      </c>
      <c r="I10" s="87"/>
      <c r="J10" s="40">
        <f t="shared" si="2"/>
        <v>0</v>
      </c>
      <c r="K10" s="43"/>
      <c r="L10" s="43"/>
      <c r="M10" s="34"/>
      <c r="N10" s="35">
        <f t="shared" si="3"/>
        <v>0</v>
      </c>
      <c r="O10" s="42"/>
      <c r="P10" s="40">
        <f t="shared" si="4"/>
        <v>0</v>
      </c>
      <c r="Q10" s="40" t="e">
        <f>P10*Q4</f>
        <v>#VALUE!</v>
      </c>
      <c r="R10" s="40" t="e">
        <f>P10*R4</f>
        <v>#VALUE!</v>
      </c>
    </row>
    <row r="11" spans="1:20" s="37" customFormat="1" x14ac:dyDescent="0.2">
      <c r="A11" s="43"/>
      <c r="B11" s="83"/>
      <c r="C11" s="83"/>
      <c r="D11" s="82"/>
      <c r="E11" s="43"/>
      <c r="F11" s="40">
        <f t="shared" si="0"/>
        <v>0</v>
      </c>
      <c r="G11" s="87"/>
      <c r="H11" s="40">
        <f t="shared" si="1"/>
        <v>0</v>
      </c>
      <c r="I11" s="87"/>
      <c r="J11" s="40">
        <f t="shared" si="2"/>
        <v>0</v>
      </c>
      <c r="K11" s="33"/>
      <c r="L11" s="43"/>
      <c r="M11" s="34"/>
      <c r="N11" s="35">
        <f t="shared" si="3"/>
        <v>0</v>
      </c>
      <c r="O11" s="42"/>
      <c r="P11" s="40">
        <f t="shared" si="4"/>
        <v>0</v>
      </c>
      <c r="Q11" s="40" t="e">
        <f>P11*Q4</f>
        <v>#VALUE!</v>
      </c>
      <c r="R11" s="40" t="e">
        <f>P11*R4</f>
        <v>#VALUE!</v>
      </c>
    </row>
    <row r="12" spans="1:20" s="37" customFormat="1" x14ac:dyDescent="0.2">
      <c r="A12" s="43"/>
      <c r="B12" s="152"/>
      <c r="C12" s="83"/>
      <c r="D12" s="82"/>
      <c r="E12" s="43"/>
      <c r="F12" s="40">
        <f t="shared" si="0"/>
        <v>0</v>
      </c>
      <c r="G12" s="87"/>
      <c r="H12" s="40">
        <f t="shared" si="1"/>
        <v>0</v>
      </c>
      <c r="I12" s="87"/>
      <c r="J12" s="40">
        <f t="shared" si="2"/>
        <v>0</v>
      </c>
      <c r="K12" s="33"/>
      <c r="L12" s="43"/>
      <c r="M12" s="34"/>
      <c r="N12" s="35">
        <f t="shared" si="3"/>
        <v>0</v>
      </c>
      <c r="O12" s="42"/>
      <c r="P12" s="40">
        <f t="shared" si="4"/>
        <v>0</v>
      </c>
      <c r="Q12" s="40" t="e">
        <f>P12*Q4</f>
        <v>#VALUE!</v>
      </c>
      <c r="R12" s="40" t="e">
        <f>P12*R4</f>
        <v>#VALUE!</v>
      </c>
    </row>
    <row r="13" spans="1:20" s="37" customFormat="1" x14ac:dyDescent="0.2">
      <c r="A13" s="43"/>
      <c r="B13" s="153"/>
      <c r="C13" s="83"/>
      <c r="D13" s="82"/>
      <c r="E13" s="43"/>
      <c r="F13" s="40">
        <f t="shared" si="0"/>
        <v>0</v>
      </c>
      <c r="G13" s="87"/>
      <c r="H13" s="40">
        <f t="shared" si="1"/>
        <v>0</v>
      </c>
      <c r="I13" s="87"/>
      <c r="J13" s="40">
        <f t="shared" si="2"/>
        <v>0</v>
      </c>
      <c r="K13" s="33"/>
      <c r="L13" s="43"/>
      <c r="M13" s="34"/>
      <c r="N13" s="35">
        <f t="shared" si="3"/>
        <v>0</v>
      </c>
      <c r="O13" s="42"/>
      <c r="P13" s="40">
        <f t="shared" si="4"/>
        <v>0</v>
      </c>
      <c r="Q13" s="40" t="e">
        <f>P13*Q4</f>
        <v>#VALUE!</v>
      </c>
      <c r="R13" s="40" t="e">
        <f>P13*R4</f>
        <v>#VALUE!</v>
      </c>
    </row>
    <row r="14" spans="1:20" s="37" customFormat="1" x14ac:dyDescent="0.2">
      <c r="A14" s="43"/>
      <c r="B14" s="83"/>
      <c r="C14" s="83"/>
      <c r="D14" s="82"/>
      <c r="E14" s="43"/>
      <c r="F14" s="40">
        <f t="shared" si="0"/>
        <v>0</v>
      </c>
      <c r="G14" s="87"/>
      <c r="H14" s="40">
        <f t="shared" si="1"/>
        <v>0</v>
      </c>
      <c r="I14" s="87"/>
      <c r="J14" s="40">
        <f t="shared" si="2"/>
        <v>0</v>
      </c>
      <c r="K14" s="33"/>
      <c r="L14" s="43"/>
      <c r="M14" s="34"/>
      <c r="N14" s="35">
        <f t="shared" si="3"/>
        <v>0</v>
      </c>
      <c r="O14" s="42"/>
      <c r="P14" s="40">
        <f t="shared" si="4"/>
        <v>0</v>
      </c>
      <c r="Q14" s="40" t="e">
        <f>P14*Q4</f>
        <v>#VALUE!</v>
      </c>
      <c r="R14" s="40" t="e">
        <f>P14*R4</f>
        <v>#VALUE!</v>
      </c>
    </row>
    <row r="15" spans="1:20" s="37" customFormat="1" x14ac:dyDescent="0.2">
      <c r="A15" s="43"/>
      <c r="B15" s="151"/>
      <c r="C15" s="83"/>
      <c r="D15" s="82"/>
      <c r="E15" s="43"/>
      <c r="F15" s="40">
        <f t="shared" si="0"/>
        <v>0</v>
      </c>
      <c r="G15" s="87"/>
      <c r="H15" s="40">
        <f t="shared" si="1"/>
        <v>0</v>
      </c>
      <c r="I15" s="87"/>
      <c r="J15" s="40">
        <f t="shared" si="2"/>
        <v>0</v>
      </c>
      <c r="K15" s="33"/>
      <c r="L15" s="43"/>
      <c r="M15" s="34"/>
      <c r="N15" s="35">
        <f t="shared" si="3"/>
        <v>0</v>
      </c>
      <c r="O15" s="42"/>
      <c r="P15" s="40">
        <f t="shared" si="4"/>
        <v>0</v>
      </c>
      <c r="Q15" s="40" t="e">
        <f>P15*Q4</f>
        <v>#VALUE!</v>
      </c>
      <c r="R15" s="40" t="e">
        <f>P15*R4</f>
        <v>#VALUE!</v>
      </c>
    </row>
    <row r="16" spans="1:20" s="37" customFormat="1" x14ac:dyDescent="0.2">
      <c r="A16" s="43"/>
      <c r="B16" s="151"/>
      <c r="C16" s="83"/>
      <c r="D16" s="82"/>
      <c r="E16" s="43"/>
      <c r="F16" s="40">
        <f t="shared" si="0"/>
        <v>0</v>
      </c>
      <c r="G16" s="87"/>
      <c r="H16" s="40">
        <f t="shared" si="1"/>
        <v>0</v>
      </c>
      <c r="I16" s="87"/>
      <c r="J16" s="40">
        <f t="shared" si="2"/>
        <v>0</v>
      </c>
      <c r="K16" s="43"/>
      <c r="L16" s="43"/>
      <c r="M16" s="34"/>
      <c r="N16" s="35">
        <f t="shared" si="3"/>
        <v>0</v>
      </c>
      <c r="O16" s="42"/>
      <c r="P16" s="40">
        <f t="shared" si="4"/>
        <v>0</v>
      </c>
      <c r="Q16" s="40" t="e">
        <f>P16*Q4</f>
        <v>#VALUE!</v>
      </c>
      <c r="R16" s="40" t="e">
        <f>P16*R4</f>
        <v>#VALUE!</v>
      </c>
    </row>
    <row r="17" spans="1:18" s="37" customFormat="1" x14ac:dyDescent="0.2">
      <c r="A17" s="43"/>
      <c r="B17" s="151"/>
      <c r="C17" s="83"/>
      <c r="D17" s="82"/>
      <c r="E17" s="43"/>
      <c r="F17" s="40">
        <f t="shared" si="0"/>
        <v>0</v>
      </c>
      <c r="G17" s="87"/>
      <c r="H17" s="40">
        <f t="shared" si="1"/>
        <v>0</v>
      </c>
      <c r="I17" s="87"/>
      <c r="J17" s="40">
        <f t="shared" si="2"/>
        <v>0</v>
      </c>
      <c r="K17" s="43"/>
      <c r="L17" s="43"/>
      <c r="M17" s="34"/>
      <c r="N17" s="35">
        <f t="shared" si="3"/>
        <v>0</v>
      </c>
      <c r="O17" s="42"/>
      <c r="P17" s="40">
        <f t="shared" si="4"/>
        <v>0</v>
      </c>
      <c r="Q17" s="40" t="e">
        <f>P17*Q4</f>
        <v>#VALUE!</v>
      </c>
      <c r="R17" s="40" t="e">
        <f>P17*R4</f>
        <v>#VALUE!</v>
      </c>
    </row>
    <row r="18" spans="1:18" s="37" customFormat="1" x14ac:dyDescent="0.2">
      <c r="A18" s="43"/>
      <c r="B18" s="83"/>
      <c r="C18" s="83"/>
      <c r="D18" s="82"/>
      <c r="E18" s="43"/>
      <c r="F18" s="40">
        <f t="shared" si="0"/>
        <v>0</v>
      </c>
      <c r="G18" s="87"/>
      <c r="H18" s="40">
        <f t="shared" si="1"/>
        <v>0</v>
      </c>
      <c r="I18" s="87"/>
      <c r="J18" s="40">
        <f t="shared" si="2"/>
        <v>0</v>
      </c>
      <c r="K18" s="43"/>
      <c r="L18" s="43"/>
      <c r="M18" s="34"/>
      <c r="N18" s="35">
        <f t="shared" si="3"/>
        <v>0</v>
      </c>
      <c r="O18" s="42"/>
      <c r="P18" s="40">
        <f t="shared" si="4"/>
        <v>0</v>
      </c>
      <c r="Q18" s="40" t="e">
        <f>P18*Q4</f>
        <v>#VALUE!</v>
      </c>
      <c r="R18" s="40" t="e">
        <f>P18*R4</f>
        <v>#VALUE!</v>
      </c>
    </row>
    <row r="19" spans="1:18" s="37" customFormat="1" x14ac:dyDescent="0.2">
      <c r="A19" s="43"/>
      <c r="B19" s="151"/>
      <c r="C19" s="83"/>
      <c r="D19" s="82"/>
      <c r="E19" s="43"/>
      <c r="F19" s="40">
        <f t="shared" si="0"/>
        <v>0</v>
      </c>
      <c r="G19" s="87"/>
      <c r="H19" s="40">
        <f t="shared" si="1"/>
        <v>0</v>
      </c>
      <c r="I19" s="87"/>
      <c r="J19" s="40">
        <f t="shared" si="2"/>
        <v>0</v>
      </c>
      <c r="K19" s="43"/>
      <c r="L19" s="43"/>
      <c r="M19" s="34"/>
      <c r="N19" s="35">
        <f t="shared" si="3"/>
        <v>0</v>
      </c>
      <c r="O19" s="42"/>
      <c r="P19" s="40">
        <f t="shared" si="4"/>
        <v>0</v>
      </c>
      <c r="Q19" s="40" t="e">
        <f>P19*Q4</f>
        <v>#VALUE!</v>
      </c>
      <c r="R19" s="40" t="e">
        <f>P19*R4</f>
        <v>#VALUE!</v>
      </c>
    </row>
    <row r="20" spans="1:18" s="37" customFormat="1" x14ac:dyDescent="0.2">
      <c r="A20" s="43"/>
      <c r="B20" s="83"/>
      <c r="C20" s="83"/>
      <c r="D20" s="82"/>
      <c r="E20" s="43"/>
      <c r="F20" s="40">
        <f t="shared" si="0"/>
        <v>0</v>
      </c>
      <c r="G20" s="87"/>
      <c r="H20" s="40">
        <f t="shared" si="1"/>
        <v>0</v>
      </c>
      <c r="I20" s="87"/>
      <c r="J20" s="40">
        <f t="shared" si="2"/>
        <v>0</v>
      </c>
      <c r="K20" s="33"/>
      <c r="L20" s="43"/>
      <c r="M20" s="34"/>
      <c r="N20" s="35">
        <f t="shared" si="3"/>
        <v>0</v>
      </c>
      <c r="O20" s="42"/>
      <c r="P20" s="40">
        <f t="shared" si="4"/>
        <v>0</v>
      </c>
      <c r="Q20" s="40" t="e">
        <f>P20*Q4</f>
        <v>#VALUE!</v>
      </c>
      <c r="R20" s="40" t="e">
        <f>P20*R4</f>
        <v>#VALUE!</v>
      </c>
    </row>
    <row r="21" spans="1:18" s="37" customFormat="1" x14ac:dyDescent="0.2">
      <c r="A21" s="43"/>
      <c r="B21" s="83"/>
      <c r="C21" s="83"/>
      <c r="D21" s="82"/>
      <c r="E21" s="43"/>
      <c r="F21" s="40">
        <f t="shared" si="0"/>
        <v>0</v>
      </c>
      <c r="G21" s="87"/>
      <c r="H21" s="40">
        <f t="shared" si="1"/>
        <v>0</v>
      </c>
      <c r="I21" s="87"/>
      <c r="J21" s="40">
        <f t="shared" si="2"/>
        <v>0</v>
      </c>
      <c r="K21" s="33"/>
      <c r="L21" s="43"/>
      <c r="M21" s="34"/>
      <c r="N21" s="35">
        <f t="shared" si="3"/>
        <v>0</v>
      </c>
      <c r="O21" s="42"/>
      <c r="P21" s="40">
        <f t="shared" si="4"/>
        <v>0</v>
      </c>
      <c r="Q21" s="40" t="e">
        <f>P21*Q4</f>
        <v>#VALUE!</v>
      </c>
      <c r="R21" s="40" t="e">
        <f>P21*R4</f>
        <v>#VALUE!</v>
      </c>
    </row>
    <row r="22" spans="1:18" s="37" customFormat="1" x14ac:dyDescent="0.2">
      <c r="A22" s="43"/>
      <c r="B22" s="153"/>
      <c r="C22" s="83"/>
      <c r="D22" s="82"/>
      <c r="E22" s="43"/>
      <c r="F22" s="40">
        <f t="shared" si="0"/>
        <v>0</v>
      </c>
      <c r="G22" s="87"/>
      <c r="H22" s="40">
        <f t="shared" si="1"/>
        <v>0</v>
      </c>
      <c r="I22" s="87"/>
      <c r="J22" s="40">
        <f t="shared" si="2"/>
        <v>0</v>
      </c>
      <c r="K22" s="43"/>
      <c r="L22" s="43"/>
      <c r="M22" s="34"/>
      <c r="N22" s="35">
        <f t="shared" si="3"/>
        <v>0</v>
      </c>
      <c r="O22" s="42"/>
      <c r="P22" s="40">
        <f t="shared" si="4"/>
        <v>0</v>
      </c>
      <c r="Q22" s="40" t="e">
        <f>P22*Q4</f>
        <v>#VALUE!</v>
      </c>
      <c r="R22" s="40" t="e">
        <f>P22*R4</f>
        <v>#VALUE!</v>
      </c>
    </row>
    <row r="23" spans="1:18" s="37" customFormat="1" x14ac:dyDescent="0.2">
      <c r="A23" s="43"/>
      <c r="B23" s="83"/>
      <c r="C23" s="83"/>
      <c r="D23" s="82"/>
      <c r="E23" s="43"/>
      <c r="F23" s="40">
        <f t="shared" si="0"/>
        <v>0</v>
      </c>
      <c r="G23" s="87"/>
      <c r="H23" s="40">
        <f t="shared" si="1"/>
        <v>0</v>
      </c>
      <c r="I23" s="87"/>
      <c r="J23" s="40">
        <f t="shared" si="2"/>
        <v>0</v>
      </c>
      <c r="K23" s="43"/>
      <c r="L23" s="43"/>
      <c r="M23" s="34"/>
      <c r="N23" s="35">
        <f t="shared" si="3"/>
        <v>0</v>
      </c>
      <c r="O23" s="42"/>
      <c r="P23" s="40">
        <f t="shared" si="4"/>
        <v>0</v>
      </c>
      <c r="Q23" s="40" t="e">
        <f>P23*Q4</f>
        <v>#VALUE!</v>
      </c>
      <c r="R23" s="40" t="e">
        <f>P23*R4</f>
        <v>#VALUE!</v>
      </c>
    </row>
    <row r="24" spans="1:18" s="37" customFormat="1" x14ac:dyDescent="0.2">
      <c r="A24" s="43"/>
      <c r="B24" s="153"/>
      <c r="C24" s="83"/>
      <c r="D24" s="82"/>
      <c r="E24" s="43"/>
      <c r="F24" s="40">
        <f t="shared" si="0"/>
        <v>0</v>
      </c>
      <c r="G24" s="87"/>
      <c r="H24" s="40">
        <f t="shared" si="1"/>
        <v>0</v>
      </c>
      <c r="I24" s="43"/>
      <c r="J24" s="40">
        <f t="shared" si="2"/>
        <v>0</v>
      </c>
      <c r="K24" s="43"/>
      <c r="L24" s="43"/>
      <c r="M24" s="34"/>
      <c r="N24" s="35">
        <f t="shared" si="3"/>
        <v>0</v>
      </c>
      <c r="O24" s="42"/>
      <c r="P24" s="40">
        <f t="shared" si="4"/>
        <v>0</v>
      </c>
      <c r="Q24" s="40" t="e">
        <f>P24*Q4</f>
        <v>#VALUE!</v>
      </c>
      <c r="R24" s="40" t="e">
        <f>P24*R4</f>
        <v>#VALUE!</v>
      </c>
    </row>
    <row r="25" spans="1:18" x14ac:dyDescent="0.2">
      <c r="A25" s="43"/>
      <c r="B25" s="153"/>
      <c r="C25" s="83"/>
      <c r="D25" s="82"/>
      <c r="E25" s="159"/>
      <c r="F25" s="40">
        <f t="shared" si="0"/>
        <v>0</v>
      </c>
      <c r="G25" s="87"/>
      <c r="H25" s="40">
        <f t="shared" si="1"/>
        <v>0</v>
      </c>
      <c r="I25" s="43"/>
      <c r="J25" s="40">
        <f t="shared" si="2"/>
        <v>0</v>
      </c>
      <c r="K25" s="43"/>
      <c r="L25" s="43"/>
      <c r="M25" s="34"/>
      <c r="N25" s="35">
        <f t="shared" si="3"/>
        <v>0</v>
      </c>
      <c r="O25" s="42"/>
      <c r="P25" s="40">
        <f t="shared" si="4"/>
        <v>0</v>
      </c>
      <c r="Q25" s="40" t="e">
        <f>P25*Q4</f>
        <v>#VALUE!</v>
      </c>
      <c r="R25" s="40" t="e">
        <f>P25*R4</f>
        <v>#VALUE!</v>
      </c>
    </row>
    <row r="26" spans="1:18" x14ac:dyDescent="0.2">
      <c r="A26" s="43"/>
      <c r="B26" s="83"/>
      <c r="C26" s="83"/>
      <c r="D26" s="82"/>
      <c r="E26" s="43"/>
      <c r="F26" s="40">
        <f t="shared" si="0"/>
        <v>0</v>
      </c>
      <c r="G26" s="87"/>
      <c r="H26" s="40">
        <f t="shared" si="1"/>
        <v>0</v>
      </c>
      <c r="I26" s="43"/>
      <c r="J26" s="40">
        <f t="shared" si="2"/>
        <v>0</v>
      </c>
      <c r="K26" s="33"/>
      <c r="L26" s="43"/>
      <c r="M26" s="34"/>
      <c r="N26" s="35">
        <f t="shared" si="3"/>
        <v>0</v>
      </c>
      <c r="O26" s="42"/>
      <c r="P26" s="40">
        <f t="shared" si="4"/>
        <v>0</v>
      </c>
      <c r="Q26" s="40" t="e">
        <f>P26*Q4</f>
        <v>#VALUE!</v>
      </c>
      <c r="R26" s="40" t="e">
        <f>P26*R4</f>
        <v>#VALUE!</v>
      </c>
    </row>
    <row r="27" spans="1:18" x14ac:dyDescent="0.2">
      <c r="A27" s="43"/>
      <c r="B27" s="151"/>
      <c r="C27" s="83"/>
      <c r="D27" s="82"/>
      <c r="E27" s="43"/>
      <c r="F27" s="40">
        <f t="shared" si="0"/>
        <v>0</v>
      </c>
      <c r="G27" s="87"/>
      <c r="H27" s="40">
        <f t="shared" si="1"/>
        <v>0</v>
      </c>
      <c r="I27" s="43"/>
      <c r="J27" s="40">
        <f t="shared" si="2"/>
        <v>0</v>
      </c>
      <c r="K27" s="33"/>
      <c r="L27" s="43"/>
      <c r="M27" s="34"/>
      <c r="N27" s="35">
        <f t="shared" si="3"/>
        <v>0</v>
      </c>
      <c r="O27" s="42"/>
      <c r="P27" s="40">
        <f t="shared" si="4"/>
        <v>0</v>
      </c>
      <c r="Q27" s="40" t="e">
        <f>P27*Q4</f>
        <v>#VALUE!</v>
      </c>
      <c r="R27" s="40" t="e">
        <f>P27*R4</f>
        <v>#VALUE!</v>
      </c>
    </row>
    <row r="28" spans="1:18" x14ac:dyDescent="0.2">
      <c r="A28" s="43"/>
      <c r="B28" s="83"/>
      <c r="C28" s="83"/>
      <c r="D28" s="82"/>
      <c r="E28" s="43"/>
      <c r="F28" s="40">
        <f t="shared" si="0"/>
        <v>0</v>
      </c>
      <c r="G28" s="87"/>
      <c r="H28" s="40">
        <f t="shared" si="1"/>
        <v>0</v>
      </c>
      <c r="I28" s="43"/>
      <c r="J28" s="40">
        <f t="shared" si="2"/>
        <v>0</v>
      </c>
      <c r="K28" s="43"/>
      <c r="L28" s="43"/>
      <c r="M28" s="34"/>
      <c r="N28" s="35">
        <f t="shared" si="3"/>
        <v>0</v>
      </c>
      <c r="O28" s="42"/>
      <c r="P28" s="40">
        <f t="shared" si="4"/>
        <v>0</v>
      </c>
      <c r="Q28" s="40" t="e">
        <f>P28*Q4</f>
        <v>#VALUE!</v>
      </c>
      <c r="R28" s="40" t="e">
        <f>P28*R4</f>
        <v>#VALUE!</v>
      </c>
    </row>
    <row r="29" spans="1:18" x14ac:dyDescent="0.2">
      <c r="A29" s="43"/>
      <c r="B29" s="153"/>
      <c r="C29" s="83"/>
      <c r="D29" s="82"/>
      <c r="E29" s="43"/>
      <c r="F29" s="40">
        <f t="shared" si="0"/>
        <v>0</v>
      </c>
      <c r="G29" s="87"/>
      <c r="H29" s="40">
        <f t="shared" si="1"/>
        <v>0</v>
      </c>
      <c r="I29" s="43"/>
      <c r="J29" s="40">
        <f t="shared" si="2"/>
        <v>0</v>
      </c>
      <c r="K29" s="43"/>
      <c r="L29" s="43"/>
      <c r="M29" s="34"/>
      <c r="N29" s="35">
        <f t="shared" si="3"/>
        <v>0</v>
      </c>
      <c r="O29" s="42"/>
      <c r="P29" s="40">
        <f t="shared" si="4"/>
        <v>0</v>
      </c>
      <c r="Q29" s="40" t="e">
        <f>P29*Q4</f>
        <v>#VALUE!</v>
      </c>
      <c r="R29" s="40" t="e">
        <f>P29*R4</f>
        <v>#VALUE!</v>
      </c>
    </row>
    <row r="30" spans="1:18" x14ac:dyDescent="0.2">
      <c r="A30" s="43"/>
      <c r="B30" s="83"/>
      <c r="C30" s="83"/>
      <c r="D30" s="82"/>
      <c r="E30" s="43"/>
      <c r="F30" s="40">
        <f t="shared" si="0"/>
        <v>0</v>
      </c>
      <c r="G30" s="87"/>
      <c r="H30" s="40">
        <f t="shared" si="1"/>
        <v>0</v>
      </c>
      <c r="I30" s="43"/>
      <c r="J30" s="40">
        <f t="shared" si="2"/>
        <v>0</v>
      </c>
      <c r="K30" s="43"/>
      <c r="L30" s="43"/>
      <c r="M30" s="34"/>
      <c r="N30" s="35">
        <f t="shared" si="3"/>
        <v>0</v>
      </c>
      <c r="O30" s="42"/>
      <c r="P30" s="40">
        <f t="shared" si="4"/>
        <v>0</v>
      </c>
      <c r="Q30" s="40" t="e">
        <f>P30*Q4</f>
        <v>#VALUE!</v>
      </c>
      <c r="R30" s="40" t="e">
        <f>P30*R4</f>
        <v>#VALUE!</v>
      </c>
    </row>
    <row r="31" spans="1:18" ht="15" customHeight="1" x14ac:dyDescent="0.2">
      <c r="A31" s="43"/>
      <c r="B31" s="83"/>
      <c r="C31" s="83"/>
      <c r="D31" s="82"/>
      <c r="E31" s="43"/>
      <c r="F31" s="40">
        <f t="shared" si="0"/>
        <v>0</v>
      </c>
      <c r="G31" s="87"/>
      <c r="H31" s="40">
        <f t="shared" si="1"/>
        <v>0</v>
      </c>
      <c r="I31" s="43"/>
      <c r="J31" s="40">
        <f t="shared" si="2"/>
        <v>0</v>
      </c>
      <c r="K31" s="43"/>
      <c r="L31" s="43"/>
      <c r="M31" s="34"/>
      <c r="N31" s="35">
        <f t="shared" si="3"/>
        <v>0</v>
      </c>
      <c r="O31" s="42"/>
      <c r="P31" s="40">
        <f t="shared" si="4"/>
        <v>0</v>
      </c>
      <c r="Q31" s="40" t="e">
        <f>P31*Q4</f>
        <v>#VALUE!</v>
      </c>
      <c r="R31" s="40" t="e">
        <f>P31*R4</f>
        <v>#VALUE!</v>
      </c>
    </row>
    <row r="32" spans="1:18" x14ac:dyDescent="0.2">
      <c r="A32" s="43"/>
      <c r="B32" s="83"/>
      <c r="C32" s="83"/>
      <c r="D32" s="82"/>
      <c r="E32" s="43"/>
      <c r="F32" s="40">
        <f t="shared" si="0"/>
        <v>0</v>
      </c>
      <c r="G32" s="32"/>
      <c r="H32" s="40">
        <f t="shared" si="1"/>
        <v>0</v>
      </c>
      <c r="I32" s="43"/>
      <c r="J32" s="40">
        <f t="shared" si="2"/>
        <v>0</v>
      </c>
      <c r="K32" s="33"/>
      <c r="L32" s="43"/>
      <c r="M32" s="34"/>
      <c r="N32" s="35">
        <f t="shared" si="3"/>
        <v>0</v>
      </c>
      <c r="O32" s="42"/>
      <c r="P32" s="40">
        <f t="shared" si="4"/>
        <v>0</v>
      </c>
      <c r="Q32" s="40" t="e">
        <f>P32*Q4</f>
        <v>#VALUE!</v>
      </c>
      <c r="R32" s="40" t="e">
        <f>P32*R4</f>
        <v>#VALUE!</v>
      </c>
    </row>
    <row r="33" spans="1:18" x14ac:dyDescent="0.2">
      <c r="A33" s="43"/>
      <c r="B33" s="32"/>
      <c r="C33" s="43"/>
      <c r="D33" s="82"/>
      <c r="E33" s="43"/>
      <c r="F33" s="40">
        <f t="shared" si="0"/>
        <v>0</v>
      </c>
      <c r="G33" s="32"/>
      <c r="H33" s="40">
        <f t="shared" si="1"/>
        <v>0</v>
      </c>
      <c r="I33" s="43"/>
      <c r="J33" s="40">
        <f t="shared" si="2"/>
        <v>0</v>
      </c>
      <c r="K33" s="33"/>
      <c r="L33" s="43"/>
      <c r="M33" s="34"/>
      <c r="N33" s="35">
        <f t="shared" si="3"/>
        <v>0</v>
      </c>
      <c r="O33" s="42"/>
      <c r="P33" s="40">
        <f t="shared" si="4"/>
        <v>0</v>
      </c>
      <c r="Q33" s="40" t="e">
        <f>P33*Q4</f>
        <v>#VALUE!</v>
      </c>
      <c r="R33" s="40" t="e">
        <f>P33*R4</f>
        <v>#VALUE!</v>
      </c>
    </row>
    <row r="34" spans="1:18" x14ac:dyDescent="0.2">
      <c r="A34" s="43"/>
      <c r="B34" s="32"/>
      <c r="C34" s="43"/>
      <c r="D34" s="82"/>
      <c r="E34" s="43"/>
      <c r="F34" s="40">
        <f t="shared" si="0"/>
        <v>0</v>
      </c>
      <c r="G34" s="32"/>
      <c r="H34" s="40">
        <f t="shared" si="1"/>
        <v>0</v>
      </c>
      <c r="I34" s="43"/>
      <c r="J34" s="40">
        <f t="shared" si="2"/>
        <v>0</v>
      </c>
      <c r="K34" s="43"/>
      <c r="L34" s="43"/>
      <c r="M34" s="34"/>
      <c r="N34" s="35">
        <f t="shared" si="3"/>
        <v>0</v>
      </c>
      <c r="O34" s="42"/>
      <c r="P34" s="40">
        <f t="shared" si="4"/>
        <v>0</v>
      </c>
      <c r="Q34" s="40" t="e">
        <f>P34*Q4</f>
        <v>#VALUE!</v>
      </c>
      <c r="R34" s="40" t="e">
        <f>P34*R4</f>
        <v>#VALUE!</v>
      </c>
    </row>
    <row r="35" spans="1:18" x14ac:dyDescent="0.2">
      <c r="A35" s="43"/>
      <c r="B35" s="104"/>
      <c r="C35" s="43"/>
      <c r="D35" s="82"/>
      <c r="E35" s="43"/>
      <c r="F35" s="40">
        <f t="shared" si="0"/>
        <v>0</v>
      </c>
      <c r="G35" s="32"/>
      <c r="H35" s="40">
        <f t="shared" si="1"/>
        <v>0</v>
      </c>
      <c r="I35" s="43"/>
      <c r="J35" s="40">
        <f t="shared" si="2"/>
        <v>0</v>
      </c>
      <c r="K35" s="43"/>
      <c r="L35" s="43"/>
      <c r="M35" s="34"/>
      <c r="N35" s="35">
        <f t="shared" si="3"/>
        <v>0</v>
      </c>
      <c r="O35" s="42"/>
      <c r="P35" s="40">
        <f t="shared" si="4"/>
        <v>0</v>
      </c>
      <c r="Q35" s="40" t="e">
        <f>P35*Q4</f>
        <v>#VALUE!</v>
      </c>
      <c r="R35" s="40" t="e">
        <f>P35*R4</f>
        <v>#VALUE!</v>
      </c>
    </row>
    <row r="36" spans="1:18" x14ac:dyDescent="0.2">
      <c r="A36" s="43"/>
      <c r="B36" s="41"/>
      <c r="C36" s="43"/>
      <c r="D36" s="82"/>
      <c r="E36" s="43"/>
      <c r="F36" s="40">
        <f t="shared" si="0"/>
        <v>0</v>
      </c>
      <c r="G36" s="32"/>
      <c r="H36" s="40">
        <f t="shared" si="1"/>
        <v>0</v>
      </c>
      <c r="I36" s="43"/>
      <c r="J36" s="40">
        <f t="shared" si="2"/>
        <v>0</v>
      </c>
      <c r="K36" s="43"/>
      <c r="L36" s="43"/>
      <c r="M36" s="34"/>
      <c r="N36" s="35">
        <f t="shared" si="3"/>
        <v>0</v>
      </c>
      <c r="O36" s="42"/>
      <c r="P36" s="45">
        <f t="shared" si="4"/>
        <v>0</v>
      </c>
      <c r="Q36" s="40" t="e">
        <f>P36*Q4</f>
        <v>#VALUE!</v>
      </c>
      <c r="R36" s="40" t="e">
        <f>P36*R4</f>
        <v>#VALUE!</v>
      </c>
    </row>
    <row r="37" spans="1:18" x14ac:dyDescent="0.2">
      <c r="A37" s="43"/>
      <c r="B37" s="32"/>
      <c r="C37" s="43"/>
      <c r="D37" s="82"/>
      <c r="E37" s="32"/>
      <c r="F37" s="40">
        <f t="shared" si="0"/>
        <v>0</v>
      </c>
      <c r="G37" s="32"/>
      <c r="H37" s="40">
        <f t="shared" si="1"/>
        <v>0</v>
      </c>
      <c r="I37" s="32"/>
      <c r="J37" s="40">
        <f t="shared" si="2"/>
        <v>0</v>
      </c>
      <c r="K37" s="43"/>
      <c r="L37" s="43"/>
      <c r="M37" s="34"/>
      <c r="N37" s="35">
        <f t="shared" si="3"/>
        <v>0</v>
      </c>
      <c r="O37" s="42"/>
      <c r="P37" s="45">
        <f t="shared" si="4"/>
        <v>0</v>
      </c>
      <c r="Q37" s="40" t="e">
        <f>P37*Q4</f>
        <v>#VALUE!</v>
      </c>
      <c r="R37" s="40" t="e">
        <f>P37*R4</f>
        <v>#VALUE!</v>
      </c>
    </row>
    <row r="38" spans="1:18" x14ac:dyDescent="0.2">
      <c r="A38" s="43"/>
      <c r="B38" s="32"/>
      <c r="C38" s="43"/>
      <c r="D38" s="82"/>
      <c r="E38" s="32"/>
      <c r="F38" s="40">
        <f t="shared" si="0"/>
        <v>0</v>
      </c>
      <c r="G38" s="32"/>
      <c r="H38" s="40">
        <f t="shared" si="1"/>
        <v>0</v>
      </c>
      <c r="I38" s="32"/>
      <c r="J38" s="40">
        <f t="shared" si="2"/>
        <v>0</v>
      </c>
      <c r="K38" s="33"/>
      <c r="L38" s="43"/>
      <c r="M38" s="34"/>
      <c r="N38" s="35">
        <f t="shared" si="3"/>
        <v>0</v>
      </c>
      <c r="O38" s="42"/>
      <c r="P38" s="45">
        <f t="shared" si="4"/>
        <v>0</v>
      </c>
      <c r="Q38" s="40" t="e">
        <f>P38*Q4</f>
        <v>#VALUE!</v>
      </c>
      <c r="R38" s="40" t="e">
        <f>P38*R4</f>
        <v>#VALUE!</v>
      </c>
    </row>
    <row r="39" spans="1:18" x14ac:dyDescent="0.2">
      <c r="A39" s="43"/>
      <c r="B39" s="104"/>
      <c r="C39" s="43"/>
      <c r="D39" s="82"/>
      <c r="E39" s="32"/>
      <c r="F39" s="40">
        <f t="shared" si="0"/>
        <v>0</v>
      </c>
      <c r="G39" s="32"/>
      <c r="H39" s="40">
        <f t="shared" si="1"/>
        <v>0</v>
      </c>
      <c r="I39" s="32"/>
      <c r="J39" s="40">
        <f t="shared" si="2"/>
        <v>0</v>
      </c>
      <c r="K39" s="33"/>
      <c r="L39" s="43"/>
      <c r="M39" s="34"/>
      <c r="N39" s="35">
        <f t="shared" si="3"/>
        <v>0</v>
      </c>
      <c r="O39" s="42"/>
      <c r="P39" s="45">
        <f t="shared" si="4"/>
        <v>0</v>
      </c>
      <c r="Q39" s="40" t="e">
        <f>P39*Q4</f>
        <v>#VALUE!</v>
      </c>
      <c r="R39" s="40" t="e">
        <f>P39*R4</f>
        <v>#VALUE!</v>
      </c>
    </row>
    <row r="40" spans="1:18" x14ac:dyDescent="0.2">
      <c r="A40" s="39"/>
      <c r="B40" s="46"/>
      <c r="C40" s="41"/>
      <c r="D40" s="44"/>
      <c r="E40" s="32"/>
      <c r="F40" s="40">
        <f t="shared" si="0"/>
        <v>0</v>
      </c>
      <c r="G40" s="32"/>
      <c r="H40" s="40">
        <f t="shared" si="1"/>
        <v>0</v>
      </c>
      <c r="I40" s="32"/>
      <c r="J40" s="40">
        <f t="shared" si="2"/>
        <v>0</v>
      </c>
      <c r="K40" s="33"/>
      <c r="L40" s="43"/>
      <c r="M40" s="34"/>
      <c r="N40" s="35">
        <f t="shared" si="3"/>
        <v>0</v>
      </c>
      <c r="O40" s="42"/>
      <c r="P40" s="45">
        <f t="shared" si="4"/>
        <v>0</v>
      </c>
      <c r="Q40" s="40" t="e">
        <f>P40*Q4</f>
        <v>#VALUE!</v>
      </c>
      <c r="R40" s="40" t="e">
        <f>P40*R4</f>
        <v>#VALUE!</v>
      </c>
    </row>
    <row r="41" spans="1:18" x14ac:dyDescent="0.2">
      <c r="A41" s="39"/>
      <c r="B41" s="46"/>
      <c r="C41" s="41"/>
      <c r="D41" s="44"/>
      <c r="E41" s="32"/>
      <c r="F41" s="40">
        <f t="shared" si="0"/>
        <v>0</v>
      </c>
      <c r="G41" s="32"/>
      <c r="H41" s="40">
        <f t="shared" si="1"/>
        <v>0</v>
      </c>
      <c r="I41" s="32"/>
      <c r="J41" s="40">
        <f t="shared" si="2"/>
        <v>0</v>
      </c>
      <c r="K41" s="33"/>
      <c r="L41" s="43"/>
      <c r="M41" s="34"/>
      <c r="N41" s="35">
        <f t="shared" si="3"/>
        <v>0</v>
      </c>
      <c r="O41" s="42"/>
      <c r="P41" s="45">
        <f t="shared" si="4"/>
        <v>0</v>
      </c>
      <c r="Q41" s="40" t="e">
        <f>P41*Q4</f>
        <v>#VALUE!</v>
      </c>
      <c r="R41" s="40" t="e">
        <f>P41*R4</f>
        <v>#VALUE!</v>
      </c>
    </row>
    <row r="42" spans="1:18" x14ac:dyDescent="0.2">
      <c r="A42" s="39"/>
      <c r="B42" s="46"/>
      <c r="C42" s="41"/>
      <c r="D42" s="44"/>
      <c r="E42" s="32"/>
      <c r="F42" s="40">
        <f t="shared" si="0"/>
        <v>0</v>
      </c>
      <c r="G42" s="32"/>
      <c r="H42" s="40">
        <f t="shared" si="1"/>
        <v>0</v>
      </c>
      <c r="I42" s="32"/>
      <c r="J42" s="40">
        <f t="shared" si="2"/>
        <v>0</v>
      </c>
      <c r="K42" s="33"/>
      <c r="L42" s="43"/>
      <c r="M42" s="34"/>
      <c r="N42" s="35">
        <f t="shared" si="3"/>
        <v>0</v>
      </c>
      <c r="O42" s="42"/>
      <c r="P42" s="45">
        <f t="shared" si="4"/>
        <v>0</v>
      </c>
      <c r="Q42" s="40" t="e">
        <f>P42*Q4</f>
        <v>#VALUE!</v>
      </c>
      <c r="R42" s="40" t="e">
        <f>P42*R4</f>
        <v>#VALUE!</v>
      </c>
    </row>
    <row r="43" spans="1:18" x14ac:dyDescent="0.2">
      <c r="A43" s="39"/>
      <c r="B43" s="46"/>
      <c r="C43" s="41"/>
      <c r="D43" s="44"/>
      <c r="E43" s="32"/>
      <c r="F43" s="47">
        <f t="shared" si="0"/>
        <v>0</v>
      </c>
      <c r="G43" s="32"/>
      <c r="H43" s="47">
        <f t="shared" si="1"/>
        <v>0</v>
      </c>
      <c r="I43" s="32"/>
      <c r="J43" s="47">
        <f t="shared" si="2"/>
        <v>0</v>
      </c>
      <c r="K43" s="33"/>
      <c r="L43" s="43"/>
      <c r="M43" s="34"/>
      <c r="N43" s="35">
        <f t="shared" si="3"/>
        <v>0</v>
      </c>
      <c r="O43" s="42"/>
      <c r="P43" s="48">
        <f t="shared" si="4"/>
        <v>0</v>
      </c>
      <c r="Q43" s="47" t="e">
        <f>P43*Q4</f>
        <v>#VALUE!</v>
      </c>
      <c r="R43" s="47" t="e">
        <f>P43*R4</f>
        <v>#VALUE!</v>
      </c>
    </row>
    <row r="44" spans="1:18" ht="15" customHeight="1" x14ac:dyDescent="0.2">
      <c r="A44" s="39"/>
      <c r="B44" s="46"/>
      <c r="C44" s="41"/>
      <c r="D44" s="44"/>
      <c r="E44" s="32"/>
      <c r="F44" s="40">
        <f t="shared" si="0"/>
        <v>0</v>
      </c>
      <c r="G44" s="32"/>
      <c r="H44" s="40">
        <f t="shared" si="1"/>
        <v>0</v>
      </c>
      <c r="I44" s="32"/>
      <c r="J44" s="40">
        <f t="shared" si="2"/>
        <v>0</v>
      </c>
      <c r="K44" s="33"/>
      <c r="L44" s="43"/>
      <c r="M44" s="34"/>
      <c r="N44" s="35">
        <f t="shared" si="3"/>
        <v>0</v>
      </c>
      <c r="O44" s="42"/>
      <c r="P44" s="45">
        <f t="shared" si="4"/>
        <v>0</v>
      </c>
      <c r="Q44" s="40" t="e">
        <f>P44*Q4</f>
        <v>#VALUE!</v>
      </c>
      <c r="R44" s="40" t="e">
        <f>P44*R4</f>
        <v>#VALUE!</v>
      </c>
    </row>
    <row r="45" spans="1:18" s="54" customFormat="1" ht="15" customHeight="1" x14ac:dyDescent="0.2">
      <c r="A45" s="49"/>
      <c r="B45" s="50"/>
      <c r="C45" s="51" t="s">
        <v>81</v>
      </c>
      <c r="D45" s="52"/>
      <c r="E45" s="51">
        <f>SUM(E5:E44)</f>
        <v>0</v>
      </c>
      <c r="F45" s="51"/>
      <c r="G45" s="51">
        <f>SUM(G5:G44)</f>
        <v>0</v>
      </c>
      <c r="H45" s="51"/>
      <c r="I45" s="51">
        <f>SUM(I5:I44)</f>
        <v>0</v>
      </c>
      <c r="J45" s="51"/>
      <c r="K45" s="51"/>
      <c r="L45" s="88">
        <f>SUM(L5:L44)</f>
        <v>0</v>
      </c>
      <c r="M45" s="53"/>
      <c r="N45" s="51"/>
      <c r="O45" s="51"/>
      <c r="P45" s="51"/>
      <c r="Q45" s="50"/>
      <c r="R45" s="50"/>
    </row>
    <row r="46" spans="1:18" s="59" customFormat="1" x14ac:dyDescent="0.2">
      <c r="A46" s="55"/>
      <c r="B46" s="37"/>
      <c r="C46" s="37"/>
      <c r="D46" s="56"/>
      <c r="E46" s="37"/>
      <c r="F46" s="37"/>
      <c r="G46" s="37"/>
      <c r="H46" s="57"/>
      <c r="I46" s="37"/>
      <c r="J46" s="37"/>
      <c r="K46" s="37"/>
      <c r="L46" s="55"/>
      <c r="M46" s="58"/>
      <c r="N46" s="37"/>
      <c r="O46" s="37"/>
      <c r="P46" s="37"/>
      <c r="Q46" s="37"/>
      <c r="R46" s="37"/>
    </row>
    <row r="47" spans="1:18" s="59" customFormat="1" x14ac:dyDescent="0.2">
      <c r="A47" s="55"/>
      <c r="B47" s="37"/>
      <c r="C47" s="37"/>
      <c r="D47" s="56"/>
      <c r="E47" s="37"/>
      <c r="F47" s="37"/>
      <c r="G47" s="37"/>
      <c r="H47" s="57"/>
      <c r="I47" s="37"/>
      <c r="J47" s="37"/>
      <c r="K47" s="37"/>
      <c r="L47" s="55"/>
      <c r="M47" s="60" t="s">
        <v>82</v>
      </c>
      <c r="N47" s="61"/>
      <c r="O47" s="61"/>
      <c r="P47" s="61"/>
      <c r="Q47" s="61"/>
      <c r="R47" s="62">
        <f>SUM(P5:P44)</f>
        <v>0</v>
      </c>
    </row>
    <row r="48" spans="1:18" s="59" customFormat="1" x14ac:dyDescent="0.2">
      <c r="A48" s="55"/>
      <c r="B48" s="37"/>
      <c r="C48" s="37"/>
      <c r="D48" s="56"/>
      <c r="E48" s="37"/>
      <c r="F48" s="37"/>
      <c r="G48" s="37"/>
      <c r="H48" s="57"/>
      <c r="I48" s="37"/>
      <c r="J48" s="37"/>
      <c r="K48" s="37"/>
      <c r="L48" s="55"/>
      <c r="M48" s="60" t="s">
        <v>83</v>
      </c>
      <c r="N48" s="61"/>
      <c r="O48" s="61"/>
      <c r="P48" s="61"/>
      <c r="Q48" s="61"/>
      <c r="R48" s="62" t="e">
        <f>SUM(R5:R44)</f>
        <v>#VALUE!</v>
      </c>
    </row>
    <row r="49" spans="1:18" s="59" customFormat="1" x14ac:dyDescent="0.2">
      <c r="A49" s="55"/>
      <c r="B49" s="37"/>
      <c r="C49" s="37"/>
      <c r="D49" s="56"/>
      <c r="E49" s="37"/>
      <c r="F49" s="37"/>
      <c r="G49" s="37"/>
      <c r="H49" s="37"/>
      <c r="I49" s="37"/>
      <c r="J49" s="37"/>
      <c r="K49" s="37"/>
      <c r="L49" s="55"/>
      <c r="M49" s="60" t="s">
        <v>84</v>
      </c>
      <c r="N49" s="63"/>
      <c r="O49" s="64"/>
      <c r="P49" s="61"/>
      <c r="Q49" s="61"/>
      <c r="R49" s="62" t="e">
        <f>SUM(Q5:Q44)</f>
        <v>#VALUE!</v>
      </c>
    </row>
    <row r="50" spans="1:18" s="59" customFormat="1" x14ac:dyDescent="0.2">
      <c r="A50" s="50" t="s">
        <v>85</v>
      </c>
      <c r="B50" s="50"/>
      <c r="C50" s="37"/>
      <c r="D50" s="56"/>
      <c r="E50" s="37"/>
      <c r="F50" s="37"/>
      <c r="G50" s="37"/>
      <c r="H50" s="37"/>
      <c r="I50" s="37"/>
      <c r="J50" s="37"/>
      <c r="K50" s="37"/>
      <c r="L50" s="55"/>
      <c r="M50" s="60" t="s">
        <v>108</v>
      </c>
      <c r="N50" s="63"/>
      <c r="O50" s="241" t="s">
        <v>102</v>
      </c>
      <c r="P50" s="61"/>
      <c r="Q50" s="61"/>
      <c r="R50" s="62" t="e">
        <f>R47*O50</f>
        <v>#VALUE!</v>
      </c>
    </row>
    <row r="51" spans="1:18" s="59" customFormat="1" x14ac:dyDescent="0.2">
      <c r="A51" s="55"/>
      <c r="B51" s="37"/>
      <c r="C51" s="227"/>
      <c r="D51" s="227"/>
      <c r="E51" s="227"/>
      <c r="F51" s="37"/>
      <c r="G51" s="37"/>
      <c r="H51" s="37"/>
      <c r="I51" s="37"/>
      <c r="J51" s="37"/>
      <c r="K51" s="37"/>
      <c r="L51" s="55"/>
      <c r="M51" s="60" t="s">
        <v>86</v>
      </c>
      <c r="N51" s="63"/>
      <c r="O51" s="241" t="s">
        <v>105</v>
      </c>
      <c r="P51" s="61"/>
      <c r="Q51" s="61"/>
      <c r="R51" s="62" t="e">
        <f>R47*O51</f>
        <v>#VALUE!</v>
      </c>
    </row>
    <row r="52" spans="1:18" s="59" customFormat="1" ht="17" thickBot="1" x14ac:dyDescent="0.25">
      <c r="A52" s="55"/>
      <c r="B52" s="37"/>
      <c r="C52" s="219"/>
      <c r="D52" s="219"/>
      <c r="E52" s="219"/>
      <c r="F52" s="37"/>
      <c r="G52" s="37"/>
      <c r="H52" s="37"/>
      <c r="I52" s="37"/>
      <c r="J52" s="37"/>
      <c r="K52" s="37"/>
      <c r="L52" s="55"/>
      <c r="M52" s="53"/>
      <c r="N52" s="51"/>
      <c r="O52" s="65"/>
      <c r="P52" s="66"/>
      <c r="Q52" s="66"/>
      <c r="R52" s="157">
        <f>R47*O52</f>
        <v>0</v>
      </c>
    </row>
    <row r="53" spans="1:18" s="59" customFormat="1" ht="15" customHeight="1" thickBot="1" x14ac:dyDescent="0.25">
      <c r="A53" s="55"/>
      <c r="B53" s="37"/>
      <c r="C53" s="37"/>
      <c r="D53" s="56"/>
      <c r="E53" s="37"/>
      <c r="F53" s="37"/>
      <c r="G53" s="37"/>
      <c r="H53" s="37"/>
      <c r="I53" s="37"/>
      <c r="J53" s="37"/>
      <c r="K53" s="37"/>
      <c r="L53" s="72"/>
      <c r="M53" s="67" t="s">
        <v>87</v>
      </c>
      <c r="N53" s="68"/>
      <c r="O53" s="69"/>
      <c r="P53" s="69"/>
      <c r="Q53" s="69"/>
      <c r="R53" s="70" t="e">
        <f>SUM(R47:R51)</f>
        <v>#VALUE!</v>
      </c>
    </row>
    <row r="54" spans="1:18" s="59" customFormat="1" ht="17" thickBot="1" x14ac:dyDescent="0.25">
      <c r="A54" s="55"/>
      <c r="B54" s="37"/>
      <c r="C54" s="37"/>
      <c r="D54" s="56"/>
      <c r="E54" s="37"/>
      <c r="F54" s="37"/>
      <c r="G54" s="37"/>
      <c r="H54" s="37"/>
      <c r="I54" s="37"/>
      <c r="J54" s="37"/>
      <c r="K54" s="37"/>
      <c r="L54" s="72"/>
      <c r="M54" s="58"/>
      <c r="N54" s="37"/>
      <c r="O54" s="37"/>
      <c r="P54" s="37"/>
      <c r="Q54" s="37"/>
      <c r="R54" s="37"/>
    </row>
    <row r="55" spans="1:18" s="59" customFormat="1" ht="17" thickBot="1" x14ac:dyDescent="0.25">
      <c r="A55" s="50" t="s">
        <v>88</v>
      </c>
      <c r="B55" s="50"/>
      <c r="C55" s="37"/>
      <c r="D55" s="56"/>
      <c r="E55" s="37"/>
      <c r="F55" s="37"/>
      <c r="G55" s="37"/>
      <c r="H55" s="37"/>
      <c r="I55" s="37"/>
      <c r="J55" s="37"/>
      <c r="K55" s="37"/>
      <c r="L55" s="55"/>
      <c r="M55" s="67" t="s">
        <v>99</v>
      </c>
      <c r="N55" s="68"/>
      <c r="O55" s="69"/>
      <c r="P55" s="69"/>
      <c r="Q55" s="69"/>
      <c r="R55" s="71" t="e">
        <f>R53+R113+R173</f>
        <v>#VALUE!</v>
      </c>
    </row>
    <row r="56" spans="1:18" s="59" customFormat="1" x14ac:dyDescent="0.2">
      <c r="A56" s="37"/>
      <c r="B56" s="76"/>
      <c r="C56" s="10"/>
      <c r="D56" s="74"/>
      <c r="E56" s="10"/>
      <c r="F56" s="10"/>
      <c r="G56" s="10"/>
      <c r="H56" s="37"/>
      <c r="I56" s="37"/>
      <c r="J56" s="37"/>
      <c r="K56" s="37"/>
      <c r="L56" s="73"/>
      <c r="M56" s="75"/>
      <c r="N56" s="10"/>
      <c r="O56" s="10"/>
      <c r="P56" s="10"/>
      <c r="Q56" s="10"/>
      <c r="R56" s="79" t="s">
        <v>90</v>
      </c>
    </row>
    <row r="57" spans="1:18" s="59" customFormat="1" x14ac:dyDescent="0.2">
      <c r="A57" s="84"/>
      <c r="C57" s="76"/>
      <c r="D57" s="81"/>
      <c r="E57" s="76"/>
      <c r="F57" s="76"/>
      <c r="G57" s="76"/>
      <c r="H57" s="66"/>
      <c r="I57" s="66"/>
      <c r="J57" s="66"/>
      <c r="K57" s="66"/>
      <c r="L57" s="80"/>
      <c r="M57" s="77"/>
      <c r="N57" s="76"/>
      <c r="O57" s="76"/>
      <c r="P57" s="76"/>
      <c r="Q57" s="76"/>
      <c r="R57" s="78"/>
    </row>
    <row r="58" spans="1:18" s="85" customFormat="1" ht="20" customHeight="1" x14ac:dyDescent="0.2">
      <c r="A58" s="66"/>
      <c r="B58" s="88"/>
      <c r="C58" s="66"/>
      <c r="D58" s="66"/>
      <c r="E58" s="66"/>
      <c r="F58" s="66"/>
      <c r="G58" s="66"/>
      <c r="H58" s="66"/>
      <c r="I58" s="66"/>
      <c r="J58" s="88"/>
      <c r="K58" s="217"/>
      <c r="L58" s="72"/>
      <c r="M58" s="66"/>
      <c r="N58" s="37"/>
      <c r="O58" s="66"/>
      <c r="P58" s="218"/>
      <c r="Q58" s="37"/>
      <c r="R58" s="37"/>
    </row>
    <row r="61" spans="1:18" ht="17" thickBot="1" x14ac:dyDescent="0.25"/>
    <row r="62" spans="1:18" x14ac:dyDescent="0.2">
      <c r="A62" s="1"/>
      <c r="B62" s="2" t="s">
        <v>50</v>
      </c>
      <c r="C62" s="2"/>
      <c r="D62" s="3" t="s">
        <v>62</v>
      </c>
      <c r="E62" s="4"/>
      <c r="F62" s="2"/>
      <c r="G62" s="5"/>
      <c r="H62" s="2" t="s">
        <v>51</v>
      </c>
      <c r="I62" s="4"/>
      <c r="J62" s="2"/>
      <c r="K62" s="6"/>
      <c r="L62" s="86"/>
      <c r="M62" s="7" t="s">
        <v>52</v>
      </c>
      <c r="N62" s="4"/>
      <c r="O62" s="4"/>
      <c r="P62" s="8" t="s">
        <v>63</v>
      </c>
      <c r="Q62" s="2"/>
      <c r="R62" s="9" t="s">
        <v>64</v>
      </c>
    </row>
    <row r="63" spans="1:18" ht="17" thickBot="1" x14ac:dyDescent="0.25">
      <c r="A63" s="11"/>
      <c r="B63" s="12"/>
      <c r="C63" s="13"/>
      <c r="D63" s="231"/>
      <c r="E63" s="232"/>
      <c r="F63" s="232"/>
      <c r="G63" s="233"/>
      <c r="H63" s="237"/>
      <c r="I63" s="237"/>
      <c r="J63" s="237"/>
      <c r="K63" s="238"/>
      <c r="L63" s="220"/>
      <c r="M63" s="239"/>
      <c r="N63" s="237"/>
      <c r="O63" s="238"/>
      <c r="P63" s="228"/>
      <c r="Q63" s="229"/>
      <c r="R63" s="230"/>
    </row>
    <row r="64" spans="1:18" ht="17" thickBot="1" x14ac:dyDescent="0.25">
      <c r="A64" s="1"/>
      <c r="B64" s="4"/>
      <c r="C64" s="15"/>
      <c r="D64" s="16" t="s">
        <v>65</v>
      </c>
      <c r="E64" s="17" t="s">
        <v>66</v>
      </c>
      <c r="F64" s="18"/>
      <c r="G64" s="19" t="s">
        <v>67</v>
      </c>
      <c r="H64" s="20"/>
      <c r="I64" s="21" t="s">
        <v>68</v>
      </c>
      <c r="J64" s="20"/>
      <c r="K64" s="234" t="s">
        <v>69</v>
      </c>
      <c r="L64" s="235"/>
      <c r="M64" s="235"/>
      <c r="N64" s="236"/>
      <c r="O64" s="22" t="s">
        <v>70</v>
      </c>
      <c r="P64" s="23" t="s">
        <v>71</v>
      </c>
      <c r="Q64" s="24" t="s">
        <v>72</v>
      </c>
      <c r="R64" s="24" t="s">
        <v>73</v>
      </c>
    </row>
    <row r="65" spans="1:18" ht="17" thickBot="1" x14ac:dyDescent="0.25">
      <c r="A65" s="25"/>
      <c r="B65" s="26" t="s">
        <v>74</v>
      </c>
      <c r="C65" s="24" t="s">
        <v>32</v>
      </c>
      <c r="D65" s="27" t="s">
        <v>75</v>
      </c>
      <c r="E65" s="28" t="s">
        <v>76</v>
      </c>
      <c r="F65" s="28" t="s">
        <v>77</v>
      </c>
      <c r="G65" s="28" t="s">
        <v>76</v>
      </c>
      <c r="H65" s="28" t="s">
        <v>77</v>
      </c>
      <c r="I65" s="28" t="s">
        <v>76</v>
      </c>
      <c r="J65" s="28" t="s">
        <v>77</v>
      </c>
      <c r="K65" s="24" t="s">
        <v>78</v>
      </c>
      <c r="L65" s="28" t="s">
        <v>30</v>
      </c>
      <c r="M65" s="29" t="s">
        <v>75</v>
      </c>
      <c r="N65" s="24" t="s">
        <v>77</v>
      </c>
      <c r="O65" s="24" t="s">
        <v>79</v>
      </c>
      <c r="P65" s="24" t="s">
        <v>80</v>
      </c>
      <c r="Q65" s="240" t="s">
        <v>102</v>
      </c>
      <c r="R65" s="240" t="s">
        <v>102</v>
      </c>
    </row>
    <row r="66" spans="1:18" x14ac:dyDescent="0.2">
      <c r="A66" s="30"/>
      <c r="B66" s="155"/>
      <c r="C66" s="43"/>
      <c r="D66" s="82"/>
      <c r="E66" s="83"/>
      <c r="F66" s="31">
        <f t="shared" ref="F66:F105" si="5">D66*E66</f>
        <v>0</v>
      </c>
      <c r="G66" s="87"/>
      <c r="H66" s="31">
        <f t="shared" ref="H66:H105" si="6">(D66*1.5)*G66</f>
        <v>0</v>
      </c>
      <c r="I66" s="32"/>
      <c r="J66" s="31">
        <f t="shared" ref="J66:J105" si="7">(D66*2)*I66</f>
        <v>0</v>
      </c>
      <c r="K66" s="33"/>
      <c r="L66" s="87"/>
      <c r="M66" s="34"/>
      <c r="N66" s="35">
        <f t="shared" ref="N66:N105" si="8">L66*M66</f>
        <v>0</v>
      </c>
      <c r="O66" s="36"/>
      <c r="P66" s="31">
        <f t="shared" ref="P66:P105" si="9">F66+H66+J66+N66+O66</f>
        <v>0</v>
      </c>
      <c r="Q66" s="31" t="e">
        <f>P66*Q65</f>
        <v>#VALUE!</v>
      </c>
      <c r="R66" s="31" t="e">
        <f>P66*R65</f>
        <v>#VALUE!</v>
      </c>
    </row>
    <row r="67" spans="1:18" x14ac:dyDescent="0.2">
      <c r="A67" s="43"/>
      <c r="B67" s="110"/>
      <c r="C67" s="43"/>
      <c r="D67" s="82"/>
      <c r="E67" s="83"/>
      <c r="F67" s="40">
        <f t="shared" si="5"/>
        <v>0</v>
      </c>
      <c r="G67" s="87"/>
      <c r="H67" s="40">
        <f t="shared" si="6"/>
        <v>0</v>
      </c>
      <c r="I67" s="87"/>
      <c r="J67" s="40">
        <f t="shared" si="7"/>
        <v>0</v>
      </c>
      <c r="K67" s="33"/>
      <c r="L67" s="43"/>
      <c r="M67" s="34"/>
      <c r="N67" s="35">
        <f t="shared" si="8"/>
        <v>0</v>
      </c>
      <c r="O67" s="42"/>
      <c r="P67" s="40">
        <f t="shared" si="9"/>
        <v>0</v>
      </c>
      <c r="Q67" s="40" t="e">
        <f>P67*Q65</f>
        <v>#VALUE!</v>
      </c>
      <c r="R67" s="40" t="e">
        <f>P67*R65</f>
        <v>#VALUE!</v>
      </c>
    </row>
    <row r="68" spans="1:18" x14ac:dyDescent="0.2">
      <c r="A68" s="43"/>
      <c r="B68" s="41"/>
      <c r="C68" s="43"/>
      <c r="D68" s="82"/>
      <c r="E68" s="43"/>
      <c r="F68" s="40">
        <f t="shared" si="5"/>
        <v>0</v>
      </c>
      <c r="G68" s="43"/>
      <c r="H68" s="40">
        <f t="shared" si="6"/>
        <v>0</v>
      </c>
      <c r="I68" s="43"/>
      <c r="J68" s="40">
        <f t="shared" si="7"/>
        <v>0</v>
      </c>
      <c r="K68" s="43"/>
      <c r="L68" s="43"/>
      <c r="M68" s="34"/>
      <c r="N68" s="35">
        <f t="shared" si="8"/>
        <v>0</v>
      </c>
      <c r="O68" s="42"/>
      <c r="P68" s="40">
        <f t="shared" si="9"/>
        <v>0</v>
      </c>
      <c r="Q68" s="40" t="e">
        <f>P68*Q65</f>
        <v>#VALUE!</v>
      </c>
      <c r="R68" s="40" t="e">
        <f>P68*R65</f>
        <v>#VALUE!</v>
      </c>
    </row>
    <row r="69" spans="1:18" x14ac:dyDescent="0.2">
      <c r="A69" s="43"/>
      <c r="B69" s="101"/>
      <c r="C69" s="43"/>
      <c r="D69" s="82"/>
      <c r="E69" s="43"/>
      <c r="F69" s="40">
        <f t="shared" si="5"/>
        <v>0</v>
      </c>
      <c r="G69" s="43"/>
      <c r="H69" s="40">
        <f t="shared" si="6"/>
        <v>0</v>
      </c>
      <c r="I69" s="43"/>
      <c r="J69" s="40">
        <f t="shared" si="7"/>
        <v>0</v>
      </c>
      <c r="K69" s="43"/>
      <c r="L69" s="43"/>
      <c r="M69" s="34"/>
      <c r="N69" s="35">
        <f t="shared" si="8"/>
        <v>0</v>
      </c>
      <c r="O69" s="42"/>
      <c r="P69" s="40">
        <f t="shared" si="9"/>
        <v>0</v>
      </c>
      <c r="Q69" s="40" t="e">
        <f>P69*Q65</f>
        <v>#VALUE!</v>
      </c>
      <c r="R69" s="40" t="e">
        <f>P69*R65</f>
        <v>#VALUE!</v>
      </c>
    </row>
    <row r="70" spans="1:18" x14ac:dyDescent="0.2">
      <c r="A70" s="43"/>
      <c r="B70" s="153"/>
      <c r="C70" s="83"/>
      <c r="D70" s="82"/>
      <c r="E70" s="43"/>
      <c r="F70" s="40">
        <f t="shared" si="5"/>
        <v>0</v>
      </c>
      <c r="G70" s="43"/>
      <c r="H70" s="40">
        <f t="shared" si="6"/>
        <v>0</v>
      </c>
      <c r="I70" s="43"/>
      <c r="J70" s="40">
        <f t="shared" si="7"/>
        <v>0</v>
      </c>
      <c r="K70" s="43"/>
      <c r="L70" s="43"/>
      <c r="M70" s="34"/>
      <c r="N70" s="35">
        <f t="shared" si="8"/>
        <v>0</v>
      </c>
      <c r="O70" s="42"/>
      <c r="P70" s="40">
        <f t="shared" si="9"/>
        <v>0</v>
      </c>
      <c r="Q70" s="40" t="e">
        <f>P70*Q65</f>
        <v>#VALUE!</v>
      </c>
      <c r="R70" s="40" t="e">
        <f>P70*R65</f>
        <v>#VALUE!</v>
      </c>
    </row>
    <row r="71" spans="1:18" x14ac:dyDescent="0.2">
      <c r="A71" s="43"/>
      <c r="B71" s="153"/>
      <c r="C71" s="83"/>
      <c r="D71" s="82"/>
      <c r="E71" s="43"/>
      <c r="F71" s="40">
        <f t="shared" si="5"/>
        <v>0</v>
      </c>
      <c r="G71" s="87"/>
      <c r="H71" s="40">
        <f t="shared" si="6"/>
        <v>0</v>
      </c>
      <c r="I71" s="87"/>
      <c r="J71" s="40">
        <f t="shared" si="7"/>
        <v>0</v>
      </c>
      <c r="K71" s="43"/>
      <c r="L71" s="43"/>
      <c r="M71" s="34"/>
      <c r="N71" s="35">
        <f t="shared" si="8"/>
        <v>0</v>
      </c>
      <c r="O71" s="42"/>
      <c r="P71" s="40">
        <f t="shared" si="9"/>
        <v>0</v>
      </c>
      <c r="Q71" s="40" t="e">
        <f>P71*Q65</f>
        <v>#VALUE!</v>
      </c>
      <c r="R71" s="40" t="e">
        <f>P71*R65</f>
        <v>#VALUE!</v>
      </c>
    </row>
    <row r="72" spans="1:18" x14ac:dyDescent="0.2">
      <c r="A72" s="43"/>
      <c r="B72" s="153"/>
      <c r="C72" s="83"/>
      <c r="D72" s="82"/>
      <c r="E72" s="43"/>
      <c r="F72" s="40">
        <f t="shared" si="5"/>
        <v>0</v>
      </c>
      <c r="G72" s="87"/>
      <c r="H72" s="40">
        <f t="shared" si="6"/>
        <v>0</v>
      </c>
      <c r="I72" s="87"/>
      <c r="J72" s="40">
        <f t="shared" si="7"/>
        <v>0</v>
      </c>
      <c r="K72" s="33"/>
      <c r="L72" s="43"/>
      <c r="M72" s="34"/>
      <c r="N72" s="35">
        <f t="shared" si="8"/>
        <v>0</v>
      </c>
      <c r="O72" s="42"/>
      <c r="P72" s="40">
        <f t="shared" si="9"/>
        <v>0</v>
      </c>
      <c r="Q72" s="40" t="e">
        <f>P72*Q65</f>
        <v>#VALUE!</v>
      </c>
      <c r="R72" s="40" t="e">
        <f>P72*R65</f>
        <v>#VALUE!</v>
      </c>
    </row>
    <row r="73" spans="1:18" x14ac:dyDescent="0.2">
      <c r="A73" s="43"/>
      <c r="B73" s="83"/>
      <c r="C73" s="83"/>
      <c r="D73" s="82"/>
      <c r="E73" s="43"/>
      <c r="F73" s="40">
        <f t="shared" si="5"/>
        <v>0</v>
      </c>
      <c r="G73" s="87"/>
      <c r="H73" s="40">
        <f t="shared" si="6"/>
        <v>0</v>
      </c>
      <c r="I73" s="87"/>
      <c r="J73" s="40">
        <f t="shared" si="7"/>
        <v>0</v>
      </c>
      <c r="K73" s="33"/>
      <c r="L73" s="43"/>
      <c r="M73" s="34"/>
      <c r="N73" s="35">
        <f t="shared" si="8"/>
        <v>0</v>
      </c>
      <c r="O73" s="42"/>
      <c r="P73" s="40">
        <f t="shared" si="9"/>
        <v>0</v>
      </c>
      <c r="Q73" s="40" t="e">
        <f>P73*Q65</f>
        <v>#VALUE!</v>
      </c>
      <c r="R73" s="40" t="e">
        <f>P73*R65</f>
        <v>#VALUE!</v>
      </c>
    </row>
    <row r="74" spans="1:18" x14ac:dyDescent="0.2">
      <c r="A74" s="43"/>
      <c r="B74" s="32"/>
      <c r="C74" s="43"/>
      <c r="D74" s="82"/>
      <c r="E74" s="43"/>
      <c r="F74" s="40">
        <f t="shared" si="5"/>
        <v>0</v>
      </c>
      <c r="G74" s="87"/>
      <c r="H74" s="40">
        <f t="shared" si="6"/>
        <v>0</v>
      </c>
      <c r="I74" s="87"/>
      <c r="J74" s="40">
        <f t="shared" si="7"/>
        <v>0</v>
      </c>
      <c r="K74" s="33"/>
      <c r="L74" s="43"/>
      <c r="M74" s="34"/>
      <c r="N74" s="35">
        <f t="shared" si="8"/>
        <v>0</v>
      </c>
      <c r="O74" s="42"/>
      <c r="P74" s="40">
        <f t="shared" si="9"/>
        <v>0</v>
      </c>
      <c r="Q74" s="40" t="e">
        <f>P74*Q65</f>
        <v>#VALUE!</v>
      </c>
      <c r="R74" s="40" t="e">
        <f>P74*R65</f>
        <v>#VALUE!</v>
      </c>
    </row>
    <row r="75" spans="1:18" x14ac:dyDescent="0.2">
      <c r="A75" s="43"/>
      <c r="B75" s="87"/>
      <c r="C75" s="43"/>
      <c r="D75" s="82"/>
      <c r="E75" s="43"/>
      <c r="F75" s="40">
        <f t="shared" si="5"/>
        <v>0</v>
      </c>
      <c r="G75" s="87"/>
      <c r="H75" s="40">
        <f t="shared" si="6"/>
        <v>0</v>
      </c>
      <c r="I75" s="87"/>
      <c r="J75" s="40">
        <f t="shared" si="7"/>
        <v>0</v>
      </c>
      <c r="K75" s="33"/>
      <c r="L75" s="43"/>
      <c r="M75" s="34"/>
      <c r="N75" s="35">
        <f t="shared" si="8"/>
        <v>0</v>
      </c>
      <c r="O75" s="42"/>
      <c r="P75" s="40">
        <f t="shared" si="9"/>
        <v>0</v>
      </c>
      <c r="Q75" s="40" t="e">
        <f>P75*Q65</f>
        <v>#VALUE!</v>
      </c>
      <c r="R75" s="40" t="e">
        <f>P75*R65</f>
        <v>#VALUE!</v>
      </c>
    </row>
    <row r="76" spans="1:18" x14ac:dyDescent="0.2">
      <c r="A76" s="43"/>
      <c r="B76" s="41"/>
      <c r="C76" s="43"/>
      <c r="D76" s="82"/>
      <c r="E76" s="43"/>
      <c r="F76" s="40">
        <f t="shared" si="5"/>
        <v>0</v>
      </c>
      <c r="G76" s="87"/>
      <c r="H76" s="40">
        <f t="shared" si="6"/>
        <v>0</v>
      </c>
      <c r="I76" s="87"/>
      <c r="J76" s="40">
        <f t="shared" si="7"/>
        <v>0</v>
      </c>
      <c r="K76" s="33"/>
      <c r="L76" s="43"/>
      <c r="M76" s="34"/>
      <c r="N76" s="35">
        <f t="shared" si="8"/>
        <v>0</v>
      </c>
      <c r="O76" s="42"/>
      <c r="P76" s="40">
        <f t="shared" si="9"/>
        <v>0</v>
      </c>
      <c r="Q76" s="40" t="e">
        <f>P76*Q65</f>
        <v>#VALUE!</v>
      </c>
      <c r="R76" s="40" t="e">
        <f>P76*R65</f>
        <v>#VALUE!</v>
      </c>
    </row>
    <row r="77" spans="1:18" x14ac:dyDescent="0.2">
      <c r="A77" s="43"/>
      <c r="B77" s="32"/>
      <c r="C77" s="43"/>
      <c r="D77" s="82"/>
      <c r="E77" s="43"/>
      <c r="F77" s="40">
        <f t="shared" si="5"/>
        <v>0</v>
      </c>
      <c r="G77" s="87"/>
      <c r="H77" s="40">
        <f t="shared" si="6"/>
        <v>0</v>
      </c>
      <c r="I77" s="87"/>
      <c r="J77" s="40">
        <f t="shared" si="7"/>
        <v>0</v>
      </c>
      <c r="K77" s="43"/>
      <c r="L77" s="43"/>
      <c r="M77" s="34"/>
      <c r="N77" s="35">
        <f t="shared" si="8"/>
        <v>0</v>
      </c>
      <c r="O77" s="42"/>
      <c r="P77" s="40">
        <f t="shared" si="9"/>
        <v>0</v>
      </c>
      <c r="Q77" s="40" t="e">
        <f>P77*Q65</f>
        <v>#VALUE!</v>
      </c>
      <c r="R77" s="40" t="e">
        <f>P77*R65</f>
        <v>#VALUE!</v>
      </c>
    </row>
    <row r="78" spans="1:18" x14ac:dyDescent="0.2">
      <c r="A78" s="43"/>
      <c r="B78" s="32"/>
      <c r="C78" s="43"/>
      <c r="D78" s="82"/>
      <c r="E78" s="43"/>
      <c r="F78" s="40">
        <f t="shared" si="5"/>
        <v>0</v>
      </c>
      <c r="G78" s="87"/>
      <c r="H78" s="40">
        <f t="shared" si="6"/>
        <v>0</v>
      </c>
      <c r="I78" s="87"/>
      <c r="J78" s="40">
        <f t="shared" si="7"/>
        <v>0</v>
      </c>
      <c r="K78" s="43"/>
      <c r="L78" s="43"/>
      <c r="M78" s="34"/>
      <c r="N78" s="35">
        <f t="shared" si="8"/>
        <v>0</v>
      </c>
      <c r="O78" s="42"/>
      <c r="P78" s="40">
        <f t="shared" si="9"/>
        <v>0</v>
      </c>
      <c r="Q78" s="40" t="e">
        <f>P78*Q65</f>
        <v>#VALUE!</v>
      </c>
      <c r="R78" s="40" t="e">
        <f>P78*R65</f>
        <v>#VALUE!</v>
      </c>
    </row>
    <row r="79" spans="1:18" x14ac:dyDescent="0.2">
      <c r="A79" s="43"/>
      <c r="B79" s="32"/>
      <c r="C79" s="43"/>
      <c r="D79" s="82"/>
      <c r="E79" s="43"/>
      <c r="F79" s="40">
        <f t="shared" si="5"/>
        <v>0</v>
      </c>
      <c r="G79" s="87"/>
      <c r="H79" s="40">
        <f t="shared" si="6"/>
        <v>0</v>
      </c>
      <c r="I79" s="87"/>
      <c r="J79" s="40">
        <f t="shared" si="7"/>
        <v>0</v>
      </c>
      <c r="K79" s="43"/>
      <c r="L79" s="43"/>
      <c r="M79" s="34"/>
      <c r="N79" s="35">
        <f t="shared" si="8"/>
        <v>0</v>
      </c>
      <c r="O79" s="42"/>
      <c r="P79" s="40">
        <f t="shared" si="9"/>
        <v>0</v>
      </c>
      <c r="Q79" s="40" t="e">
        <f>P79*Q65</f>
        <v>#VALUE!</v>
      </c>
      <c r="R79" s="40" t="e">
        <f>P79*R65</f>
        <v>#VALUE!</v>
      </c>
    </row>
    <row r="80" spans="1:18" x14ac:dyDescent="0.2">
      <c r="A80" s="43"/>
      <c r="B80" s="104"/>
      <c r="C80" s="43"/>
      <c r="D80" s="82"/>
      <c r="E80" s="43"/>
      <c r="F80" s="40">
        <f t="shared" si="5"/>
        <v>0</v>
      </c>
      <c r="G80" s="87"/>
      <c r="H80" s="40">
        <f t="shared" si="6"/>
        <v>0</v>
      </c>
      <c r="I80" s="87"/>
      <c r="J80" s="40">
        <f t="shared" si="7"/>
        <v>0</v>
      </c>
      <c r="K80" s="43"/>
      <c r="L80" s="43"/>
      <c r="M80" s="34"/>
      <c r="N80" s="35">
        <f t="shared" si="8"/>
        <v>0</v>
      </c>
      <c r="O80" s="42"/>
      <c r="P80" s="40">
        <f t="shared" si="9"/>
        <v>0</v>
      </c>
      <c r="Q80" s="40" t="e">
        <f>P80*Q65</f>
        <v>#VALUE!</v>
      </c>
      <c r="R80" s="40" t="e">
        <f>P80*R65</f>
        <v>#VALUE!</v>
      </c>
    </row>
    <row r="81" spans="1:18" x14ac:dyDescent="0.2">
      <c r="A81" s="43"/>
      <c r="B81" s="41"/>
      <c r="C81" s="43"/>
      <c r="D81" s="82"/>
      <c r="E81" s="43"/>
      <c r="F81" s="40">
        <f t="shared" si="5"/>
        <v>0</v>
      </c>
      <c r="G81" s="87"/>
      <c r="H81" s="40">
        <f t="shared" si="6"/>
        <v>0</v>
      </c>
      <c r="I81" s="87"/>
      <c r="J81" s="40">
        <f t="shared" si="7"/>
        <v>0</v>
      </c>
      <c r="K81" s="33"/>
      <c r="L81" s="43"/>
      <c r="M81" s="34"/>
      <c r="N81" s="35">
        <f t="shared" si="8"/>
        <v>0</v>
      </c>
      <c r="O81" s="42"/>
      <c r="P81" s="40">
        <f t="shared" si="9"/>
        <v>0</v>
      </c>
      <c r="Q81" s="40" t="e">
        <f>P81*Q65</f>
        <v>#VALUE!</v>
      </c>
      <c r="R81" s="40" t="e">
        <f>P81*R65</f>
        <v>#VALUE!</v>
      </c>
    </row>
    <row r="82" spans="1:18" x14ac:dyDescent="0.2">
      <c r="A82" s="43"/>
      <c r="B82" s="32"/>
      <c r="C82" s="43"/>
      <c r="D82" s="82"/>
      <c r="E82" s="43"/>
      <c r="F82" s="40">
        <f t="shared" si="5"/>
        <v>0</v>
      </c>
      <c r="G82" s="87"/>
      <c r="H82" s="40">
        <f t="shared" si="6"/>
        <v>0</v>
      </c>
      <c r="I82" s="87"/>
      <c r="J82" s="40">
        <f t="shared" si="7"/>
        <v>0</v>
      </c>
      <c r="K82" s="33"/>
      <c r="L82" s="43"/>
      <c r="M82" s="34"/>
      <c r="N82" s="35">
        <f t="shared" si="8"/>
        <v>0</v>
      </c>
      <c r="O82" s="42"/>
      <c r="P82" s="40">
        <f t="shared" si="9"/>
        <v>0</v>
      </c>
      <c r="Q82" s="40" t="e">
        <f>P82*Q65</f>
        <v>#VALUE!</v>
      </c>
      <c r="R82" s="40" t="e">
        <f>P82*R65</f>
        <v>#VALUE!</v>
      </c>
    </row>
    <row r="83" spans="1:18" x14ac:dyDescent="0.2">
      <c r="A83" s="43"/>
      <c r="B83" s="32"/>
      <c r="C83" s="43"/>
      <c r="D83" s="82"/>
      <c r="E83" s="43"/>
      <c r="F83" s="40">
        <f t="shared" si="5"/>
        <v>0</v>
      </c>
      <c r="G83" s="87"/>
      <c r="H83" s="40">
        <f t="shared" si="6"/>
        <v>0</v>
      </c>
      <c r="I83" s="87"/>
      <c r="J83" s="40">
        <f t="shared" si="7"/>
        <v>0</v>
      </c>
      <c r="K83" s="43"/>
      <c r="L83" s="43"/>
      <c r="M83" s="34"/>
      <c r="N83" s="35">
        <f t="shared" si="8"/>
        <v>0</v>
      </c>
      <c r="O83" s="42"/>
      <c r="P83" s="40">
        <f t="shared" si="9"/>
        <v>0</v>
      </c>
      <c r="Q83" s="40" t="e">
        <f>P83*Q65</f>
        <v>#VALUE!</v>
      </c>
      <c r="R83" s="40" t="e">
        <f>P83*R65</f>
        <v>#VALUE!</v>
      </c>
    </row>
    <row r="84" spans="1:18" x14ac:dyDescent="0.2">
      <c r="A84" s="43"/>
      <c r="B84" s="87"/>
      <c r="C84" s="43"/>
      <c r="D84" s="82"/>
      <c r="E84" s="43"/>
      <c r="F84" s="40">
        <f t="shared" si="5"/>
        <v>0</v>
      </c>
      <c r="G84" s="87"/>
      <c r="H84" s="40">
        <f t="shared" si="6"/>
        <v>0</v>
      </c>
      <c r="I84" s="87"/>
      <c r="J84" s="40">
        <f t="shared" si="7"/>
        <v>0</v>
      </c>
      <c r="K84" s="43"/>
      <c r="L84" s="43"/>
      <c r="M84" s="34"/>
      <c r="N84" s="35">
        <f t="shared" si="8"/>
        <v>0</v>
      </c>
      <c r="O84" s="42"/>
      <c r="P84" s="40">
        <f t="shared" si="9"/>
        <v>0</v>
      </c>
      <c r="Q84" s="40" t="e">
        <f>P84*Q65</f>
        <v>#VALUE!</v>
      </c>
      <c r="R84" s="40" t="e">
        <f>P84*R65</f>
        <v>#VALUE!</v>
      </c>
    </row>
    <row r="85" spans="1:18" x14ac:dyDescent="0.2">
      <c r="A85" s="43"/>
      <c r="B85" s="41"/>
      <c r="C85" s="43"/>
      <c r="D85" s="82"/>
      <c r="E85" s="43"/>
      <c r="F85" s="40">
        <f t="shared" si="5"/>
        <v>0</v>
      </c>
      <c r="G85" s="87"/>
      <c r="H85" s="40">
        <f t="shared" si="6"/>
        <v>0</v>
      </c>
      <c r="I85" s="43"/>
      <c r="J85" s="40">
        <f t="shared" si="7"/>
        <v>0</v>
      </c>
      <c r="K85" s="43"/>
      <c r="L85" s="43"/>
      <c r="M85" s="34"/>
      <c r="N85" s="35">
        <f t="shared" si="8"/>
        <v>0</v>
      </c>
      <c r="O85" s="42"/>
      <c r="P85" s="40">
        <f t="shared" si="9"/>
        <v>0</v>
      </c>
      <c r="Q85" s="40" t="e">
        <f>P85*Q65</f>
        <v>#VALUE!</v>
      </c>
      <c r="R85" s="40" t="e">
        <f>P85*R65</f>
        <v>#VALUE!</v>
      </c>
    </row>
    <row r="86" spans="1:18" x14ac:dyDescent="0.2">
      <c r="A86" s="43"/>
      <c r="B86" s="87"/>
      <c r="C86" s="43"/>
      <c r="D86" s="82"/>
      <c r="E86" s="43"/>
      <c r="F86" s="40">
        <f t="shared" si="5"/>
        <v>0</v>
      </c>
      <c r="G86" s="87"/>
      <c r="H86" s="40">
        <f t="shared" si="6"/>
        <v>0</v>
      </c>
      <c r="I86" s="43"/>
      <c r="J86" s="40">
        <f t="shared" si="7"/>
        <v>0</v>
      </c>
      <c r="K86" s="43"/>
      <c r="L86" s="43"/>
      <c r="M86" s="34"/>
      <c r="N86" s="35">
        <f t="shared" si="8"/>
        <v>0</v>
      </c>
      <c r="O86" s="42"/>
      <c r="P86" s="40">
        <f t="shared" si="9"/>
        <v>0</v>
      </c>
      <c r="Q86" s="40" t="e">
        <f>P86*Q65</f>
        <v>#VALUE!</v>
      </c>
      <c r="R86" s="40" t="e">
        <f>P86*R65</f>
        <v>#VALUE!</v>
      </c>
    </row>
    <row r="87" spans="1:18" x14ac:dyDescent="0.2">
      <c r="A87" s="43"/>
      <c r="B87" s="32"/>
      <c r="C87" s="43"/>
      <c r="D87" s="82"/>
      <c r="E87" s="43"/>
      <c r="F87" s="40">
        <f t="shared" si="5"/>
        <v>0</v>
      </c>
      <c r="G87" s="87"/>
      <c r="H87" s="40">
        <f t="shared" si="6"/>
        <v>0</v>
      </c>
      <c r="I87" s="43"/>
      <c r="J87" s="40">
        <f t="shared" si="7"/>
        <v>0</v>
      </c>
      <c r="K87" s="33"/>
      <c r="L87" s="43"/>
      <c r="M87" s="34"/>
      <c r="N87" s="35">
        <f t="shared" si="8"/>
        <v>0</v>
      </c>
      <c r="O87" s="42"/>
      <c r="P87" s="40">
        <f t="shared" si="9"/>
        <v>0</v>
      </c>
      <c r="Q87" s="40" t="e">
        <f>P87*Q65</f>
        <v>#VALUE!</v>
      </c>
      <c r="R87" s="40" t="e">
        <f>P87*R65</f>
        <v>#VALUE!</v>
      </c>
    </row>
    <row r="88" spans="1:18" x14ac:dyDescent="0.2">
      <c r="A88" s="43"/>
      <c r="B88" s="104"/>
      <c r="C88" s="43"/>
      <c r="D88" s="82"/>
      <c r="E88" s="43"/>
      <c r="F88" s="40">
        <f t="shared" si="5"/>
        <v>0</v>
      </c>
      <c r="G88" s="87"/>
      <c r="H88" s="40">
        <f t="shared" si="6"/>
        <v>0</v>
      </c>
      <c r="I88" s="43"/>
      <c r="J88" s="40">
        <f t="shared" si="7"/>
        <v>0</v>
      </c>
      <c r="K88" s="33"/>
      <c r="L88" s="43"/>
      <c r="M88" s="34"/>
      <c r="N88" s="35">
        <f t="shared" si="8"/>
        <v>0</v>
      </c>
      <c r="O88" s="42"/>
      <c r="P88" s="40">
        <f t="shared" si="9"/>
        <v>0</v>
      </c>
      <c r="Q88" s="40" t="e">
        <f>P88*Q65</f>
        <v>#VALUE!</v>
      </c>
      <c r="R88" s="40" t="e">
        <f>P88*R65</f>
        <v>#VALUE!</v>
      </c>
    </row>
    <row r="89" spans="1:18" x14ac:dyDescent="0.2">
      <c r="A89" s="43"/>
      <c r="B89" s="32"/>
      <c r="C89" s="43"/>
      <c r="D89" s="82"/>
      <c r="E89" s="43"/>
      <c r="F89" s="40">
        <f t="shared" si="5"/>
        <v>0</v>
      </c>
      <c r="G89" s="87"/>
      <c r="H89" s="40">
        <f t="shared" si="6"/>
        <v>0</v>
      </c>
      <c r="I89" s="43"/>
      <c r="J89" s="40">
        <f t="shared" si="7"/>
        <v>0</v>
      </c>
      <c r="K89" s="43"/>
      <c r="L89" s="43"/>
      <c r="M89" s="34"/>
      <c r="N89" s="35">
        <f t="shared" si="8"/>
        <v>0</v>
      </c>
      <c r="O89" s="42"/>
      <c r="P89" s="40">
        <f t="shared" si="9"/>
        <v>0</v>
      </c>
      <c r="Q89" s="40" t="e">
        <f>P89*Q65</f>
        <v>#VALUE!</v>
      </c>
      <c r="R89" s="40" t="e">
        <f>P89*R65</f>
        <v>#VALUE!</v>
      </c>
    </row>
    <row r="90" spans="1:18" x14ac:dyDescent="0.2">
      <c r="A90" s="43"/>
      <c r="B90" s="32"/>
      <c r="C90" s="43"/>
      <c r="D90" s="82"/>
      <c r="E90" s="43"/>
      <c r="F90" s="40">
        <f t="shared" si="5"/>
        <v>0</v>
      </c>
      <c r="G90" s="87"/>
      <c r="H90" s="40">
        <f t="shared" si="6"/>
        <v>0</v>
      </c>
      <c r="I90" s="43"/>
      <c r="J90" s="40">
        <f t="shared" si="7"/>
        <v>0</v>
      </c>
      <c r="K90" s="43"/>
      <c r="L90" s="43"/>
      <c r="M90" s="34"/>
      <c r="N90" s="35">
        <f t="shared" si="8"/>
        <v>0</v>
      </c>
      <c r="O90" s="42"/>
      <c r="P90" s="40">
        <f t="shared" si="9"/>
        <v>0</v>
      </c>
      <c r="Q90" s="40" t="e">
        <f>P90*Q65</f>
        <v>#VALUE!</v>
      </c>
      <c r="R90" s="40" t="e">
        <f>P90*R65</f>
        <v>#VALUE!</v>
      </c>
    </row>
    <row r="91" spans="1:18" x14ac:dyDescent="0.2">
      <c r="A91" s="43"/>
      <c r="B91" s="87"/>
      <c r="C91" s="43"/>
      <c r="D91" s="82"/>
      <c r="E91" s="43"/>
      <c r="F91" s="40">
        <f t="shared" si="5"/>
        <v>0</v>
      </c>
      <c r="G91" s="87"/>
      <c r="H91" s="40">
        <f t="shared" si="6"/>
        <v>0</v>
      </c>
      <c r="I91" s="43"/>
      <c r="J91" s="40">
        <f t="shared" si="7"/>
        <v>0</v>
      </c>
      <c r="K91" s="43"/>
      <c r="L91" s="43"/>
      <c r="M91" s="34"/>
      <c r="N91" s="35">
        <f t="shared" si="8"/>
        <v>0</v>
      </c>
      <c r="O91" s="42"/>
      <c r="P91" s="40">
        <f t="shared" si="9"/>
        <v>0</v>
      </c>
      <c r="Q91" s="40" t="e">
        <f>P91*Q65</f>
        <v>#VALUE!</v>
      </c>
      <c r="R91" s="40" t="e">
        <f>P91*R65</f>
        <v>#VALUE!</v>
      </c>
    </row>
    <row r="92" spans="1:18" x14ac:dyDescent="0.2">
      <c r="A92" s="43"/>
      <c r="B92" s="41"/>
      <c r="C92" s="43"/>
      <c r="D92" s="82"/>
      <c r="E92" s="43"/>
      <c r="F92" s="40">
        <f t="shared" si="5"/>
        <v>0</v>
      </c>
      <c r="G92" s="87"/>
      <c r="H92" s="40">
        <f t="shared" si="6"/>
        <v>0</v>
      </c>
      <c r="I92" s="43"/>
      <c r="J92" s="40">
        <f t="shared" si="7"/>
        <v>0</v>
      </c>
      <c r="K92" s="43"/>
      <c r="L92" s="43"/>
      <c r="M92" s="34"/>
      <c r="N92" s="35">
        <f t="shared" si="8"/>
        <v>0</v>
      </c>
      <c r="O92" s="42"/>
      <c r="P92" s="40">
        <f t="shared" si="9"/>
        <v>0</v>
      </c>
      <c r="Q92" s="40" t="e">
        <f>P92*Q65</f>
        <v>#VALUE!</v>
      </c>
      <c r="R92" s="40" t="e">
        <f>P92*R65</f>
        <v>#VALUE!</v>
      </c>
    </row>
    <row r="93" spans="1:18" x14ac:dyDescent="0.2">
      <c r="A93" s="43"/>
      <c r="B93" s="32"/>
      <c r="C93" s="43"/>
      <c r="D93" s="82"/>
      <c r="E93" s="43"/>
      <c r="F93" s="40">
        <f t="shared" si="5"/>
        <v>0</v>
      </c>
      <c r="G93" s="32"/>
      <c r="H93" s="40">
        <f t="shared" si="6"/>
        <v>0</v>
      </c>
      <c r="I93" s="43"/>
      <c r="J93" s="40">
        <f t="shared" si="7"/>
        <v>0</v>
      </c>
      <c r="K93" s="33"/>
      <c r="L93" s="43"/>
      <c r="M93" s="34"/>
      <c r="N93" s="35">
        <f t="shared" si="8"/>
        <v>0</v>
      </c>
      <c r="O93" s="42"/>
      <c r="P93" s="40">
        <f t="shared" si="9"/>
        <v>0</v>
      </c>
      <c r="Q93" s="40" t="e">
        <f>P93*Q65</f>
        <v>#VALUE!</v>
      </c>
      <c r="R93" s="40" t="e">
        <f>P93*R65</f>
        <v>#VALUE!</v>
      </c>
    </row>
    <row r="94" spans="1:18" x14ac:dyDescent="0.2">
      <c r="A94" s="43"/>
      <c r="B94" s="32"/>
      <c r="C94" s="43"/>
      <c r="D94" s="82"/>
      <c r="E94" s="43"/>
      <c r="F94" s="40">
        <f t="shared" si="5"/>
        <v>0</v>
      </c>
      <c r="G94" s="32"/>
      <c r="H94" s="40">
        <f t="shared" si="6"/>
        <v>0</v>
      </c>
      <c r="I94" s="43"/>
      <c r="J94" s="40">
        <f t="shared" si="7"/>
        <v>0</v>
      </c>
      <c r="K94" s="33"/>
      <c r="L94" s="43"/>
      <c r="M94" s="34"/>
      <c r="N94" s="35">
        <f t="shared" si="8"/>
        <v>0</v>
      </c>
      <c r="O94" s="42"/>
      <c r="P94" s="40">
        <f t="shared" si="9"/>
        <v>0</v>
      </c>
      <c r="Q94" s="40" t="e">
        <f>P94*Q65</f>
        <v>#VALUE!</v>
      </c>
      <c r="R94" s="40" t="e">
        <f>P94*R65</f>
        <v>#VALUE!</v>
      </c>
    </row>
    <row r="95" spans="1:18" x14ac:dyDescent="0.2">
      <c r="A95" s="43"/>
      <c r="B95" s="32"/>
      <c r="C95" s="43"/>
      <c r="D95" s="82"/>
      <c r="E95" s="43"/>
      <c r="F95" s="40">
        <f t="shared" si="5"/>
        <v>0</v>
      </c>
      <c r="G95" s="32"/>
      <c r="H95" s="40">
        <f t="shared" si="6"/>
        <v>0</v>
      </c>
      <c r="I95" s="43"/>
      <c r="J95" s="40">
        <f t="shared" si="7"/>
        <v>0</v>
      </c>
      <c r="K95" s="43"/>
      <c r="L95" s="43"/>
      <c r="M95" s="34"/>
      <c r="N95" s="35">
        <f t="shared" si="8"/>
        <v>0</v>
      </c>
      <c r="O95" s="42"/>
      <c r="P95" s="40">
        <f t="shared" si="9"/>
        <v>0</v>
      </c>
      <c r="Q95" s="40" t="e">
        <f>P95*Q65</f>
        <v>#VALUE!</v>
      </c>
      <c r="R95" s="40" t="e">
        <f>P95*R65</f>
        <v>#VALUE!</v>
      </c>
    </row>
    <row r="96" spans="1:18" x14ac:dyDescent="0.2">
      <c r="A96" s="43"/>
      <c r="B96" s="104"/>
      <c r="C96" s="43"/>
      <c r="D96" s="82"/>
      <c r="E96" s="43"/>
      <c r="F96" s="40">
        <f t="shared" si="5"/>
        <v>0</v>
      </c>
      <c r="G96" s="32"/>
      <c r="H96" s="40">
        <f t="shared" si="6"/>
        <v>0</v>
      </c>
      <c r="I96" s="43"/>
      <c r="J96" s="40">
        <f t="shared" si="7"/>
        <v>0</v>
      </c>
      <c r="K96" s="43"/>
      <c r="L96" s="43"/>
      <c r="M96" s="34"/>
      <c r="N96" s="35">
        <f t="shared" si="8"/>
        <v>0</v>
      </c>
      <c r="O96" s="42"/>
      <c r="P96" s="40">
        <f t="shared" si="9"/>
        <v>0</v>
      </c>
      <c r="Q96" s="40" t="e">
        <f>P96*Q65</f>
        <v>#VALUE!</v>
      </c>
      <c r="R96" s="40" t="e">
        <f>P96*R65</f>
        <v>#VALUE!</v>
      </c>
    </row>
    <row r="97" spans="1:18" x14ac:dyDescent="0.2">
      <c r="A97" s="43"/>
      <c r="B97" s="41"/>
      <c r="C97" s="43"/>
      <c r="D97" s="82"/>
      <c r="E97" s="43"/>
      <c r="F97" s="40">
        <f t="shared" si="5"/>
        <v>0</v>
      </c>
      <c r="G97" s="32"/>
      <c r="H97" s="40">
        <f t="shared" si="6"/>
        <v>0</v>
      </c>
      <c r="I97" s="43"/>
      <c r="J97" s="40">
        <f t="shared" si="7"/>
        <v>0</v>
      </c>
      <c r="K97" s="43"/>
      <c r="L97" s="43"/>
      <c r="M97" s="34"/>
      <c r="N97" s="35">
        <f t="shared" si="8"/>
        <v>0</v>
      </c>
      <c r="O97" s="42"/>
      <c r="P97" s="45">
        <f t="shared" si="9"/>
        <v>0</v>
      </c>
      <c r="Q97" s="40" t="e">
        <f>P97*Q65</f>
        <v>#VALUE!</v>
      </c>
      <c r="R97" s="40" t="e">
        <f>P97*R65</f>
        <v>#VALUE!</v>
      </c>
    </row>
    <row r="98" spans="1:18" x14ac:dyDescent="0.2">
      <c r="A98" s="43"/>
      <c r="B98" s="32"/>
      <c r="C98" s="43"/>
      <c r="D98" s="82"/>
      <c r="E98" s="32"/>
      <c r="F98" s="40">
        <f t="shared" si="5"/>
        <v>0</v>
      </c>
      <c r="G98" s="32"/>
      <c r="H98" s="40">
        <f t="shared" si="6"/>
        <v>0</v>
      </c>
      <c r="I98" s="32"/>
      <c r="J98" s="40">
        <f t="shared" si="7"/>
        <v>0</v>
      </c>
      <c r="K98" s="43"/>
      <c r="L98" s="43"/>
      <c r="M98" s="34"/>
      <c r="N98" s="35">
        <f t="shared" si="8"/>
        <v>0</v>
      </c>
      <c r="O98" s="42"/>
      <c r="P98" s="45">
        <f t="shared" si="9"/>
        <v>0</v>
      </c>
      <c r="Q98" s="40" t="e">
        <f>P98*Q65</f>
        <v>#VALUE!</v>
      </c>
      <c r="R98" s="40" t="e">
        <f>P98*R65</f>
        <v>#VALUE!</v>
      </c>
    </row>
    <row r="99" spans="1:18" x14ac:dyDescent="0.2">
      <c r="A99" s="43"/>
      <c r="B99" s="32"/>
      <c r="C99" s="43"/>
      <c r="D99" s="82"/>
      <c r="E99" s="32"/>
      <c r="F99" s="40">
        <f t="shared" si="5"/>
        <v>0</v>
      </c>
      <c r="G99" s="32"/>
      <c r="H99" s="40">
        <f t="shared" si="6"/>
        <v>0</v>
      </c>
      <c r="I99" s="32"/>
      <c r="J99" s="40">
        <f t="shared" si="7"/>
        <v>0</v>
      </c>
      <c r="K99" s="33"/>
      <c r="L99" s="43"/>
      <c r="M99" s="34"/>
      <c r="N99" s="35">
        <f t="shared" si="8"/>
        <v>0</v>
      </c>
      <c r="O99" s="42"/>
      <c r="P99" s="45">
        <f t="shared" si="9"/>
        <v>0</v>
      </c>
      <c r="Q99" s="40" t="e">
        <f>P99*Q65</f>
        <v>#VALUE!</v>
      </c>
      <c r="R99" s="40" t="e">
        <f>P99*R65</f>
        <v>#VALUE!</v>
      </c>
    </row>
    <row r="100" spans="1:18" x14ac:dyDescent="0.2">
      <c r="A100" s="43"/>
      <c r="B100" s="104"/>
      <c r="C100" s="43"/>
      <c r="D100" s="82"/>
      <c r="E100" s="32"/>
      <c r="F100" s="40">
        <f t="shared" si="5"/>
        <v>0</v>
      </c>
      <c r="G100" s="32"/>
      <c r="H100" s="40">
        <f t="shared" si="6"/>
        <v>0</v>
      </c>
      <c r="I100" s="32"/>
      <c r="J100" s="40">
        <f t="shared" si="7"/>
        <v>0</v>
      </c>
      <c r="K100" s="33"/>
      <c r="L100" s="43"/>
      <c r="M100" s="34"/>
      <c r="N100" s="35">
        <f t="shared" si="8"/>
        <v>0</v>
      </c>
      <c r="O100" s="42"/>
      <c r="P100" s="45">
        <f t="shared" si="9"/>
        <v>0</v>
      </c>
      <c r="Q100" s="40" t="e">
        <f>P100*Q65</f>
        <v>#VALUE!</v>
      </c>
      <c r="R100" s="40" t="e">
        <f>P100*R65</f>
        <v>#VALUE!</v>
      </c>
    </row>
    <row r="101" spans="1:18" x14ac:dyDescent="0.2">
      <c r="A101" s="39"/>
      <c r="B101" s="46"/>
      <c r="C101" s="41"/>
      <c r="D101" s="44"/>
      <c r="E101" s="32"/>
      <c r="F101" s="40">
        <f t="shared" si="5"/>
        <v>0</v>
      </c>
      <c r="G101" s="32"/>
      <c r="H101" s="40">
        <f t="shared" si="6"/>
        <v>0</v>
      </c>
      <c r="I101" s="32"/>
      <c r="J101" s="40">
        <f t="shared" si="7"/>
        <v>0</v>
      </c>
      <c r="K101" s="33"/>
      <c r="L101" s="43"/>
      <c r="M101" s="34"/>
      <c r="N101" s="35">
        <f t="shared" si="8"/>
        <v>0</v>
      </c>
      <c r="O101" s="42"/>
      <c r="P101" s="45">
        <f t="shared" si="9"/>
        <v>0</v>
      </c>
      <c r="Q101" s="40" t="e">
        <f>P101*Q65</f>
        <v>#VALUE!</v>
      </c>
      <c r="R101" s="40" t="e">
        <f>P101*R65</f>
        <v>#VALUE!</v>
      </c>
    </row>
    <row r="102" spans="1:18" x14ac:dyDescent="0.2">
      <c r="A102" s="39"/>
      <c r="B102" s="46"/>
      <c r="C102" s="41"/>
      <c r="D102" s="44"/>
      <c r="E102" s="32"/>
      <c r="F102" s="40">
        <f t="shared" si="5"/>
        <v>0</v>
      </c>
      <c r="G102" s="32"/>
      <c r="H102" s="40">
        <f t="shared" si="6"/>
        <v>0</v>
      </c>
      <c r="I102" s="32"/>
      <c r="J102" s="40">
        <f t="shared" si="7"/>
        <v>0</v>
      </c>
      <c r="K102" s="33"/>
      <c r="L102" s="43"/>
      <c r="M102" s="34"/>
      <c r="N102" s="35">
        <f t="shared" si="8"/>
        <v>0</v>
      </c>
      <c r="O102" s="42"/>
      <c r="P102" s="45">
        <f t="shared" si="9"/>
        <v>0</v>
      </c>
      <c r="Q102" s="40" t="e">
        <f>P102*Q65</f>
        <v>#VALUE!</v>
      </c>
      <c r="R102" s="40" t="e">
        <f>P102*R65</f>
        <v>#VALUE!</v>
      </c>
    </row>
    <row r="103" spans="1:18" x14ac:dyDescent="0.2">
      <c r="A103" s="39"/>
      <c r="B103" s="46"/>
      <c r="C103" s="41"/>
      <c r="D103" s="44"/>
      <c r="E103" s="32"/>
      <c r="F103" s="40">
        <f t="shared" si="5"/>
        <v>0</v>
      </c>
      <c r="G103" s="32"/>
      <c r="H103" s="40">
        <f t="shared" si="6"/>
        <v>0</v>
      </c>
      <c r="I103" s="32"/>
      <c r="J103" s="40">
        <f t="shared" si="7"/>
        <v>0</v>
      </c>
      <c r="K103" s="33"/>
      <c r="L103" s="43"/>
      <c r="M103" s="34"/>
      <c r="N103" s="35">
        <f t="shared" si="8"/>
        <v>0</v>
      </c>
      <c r="O103" s="42"/>
      <c r="P103" s="45">
        <f t="shared" si="9"/>
        <v>0</v>
      </c>
      <c r="Q103" s="40" t="e">
        <f>P103*Q65</f>
        <v>#VALUE!</v>
      </c>
      <c r="R103" s="40" t="e">
        <f>P103*R65</f>
        <v>#VALUE!</v>
      </c>
    </row>
    <row r="104" spans="1:18" x14ac:dyDescent="0.2">
      <c r="A104" s="39"/>
      <c r="B104" s="46"/>
      <c r="C104" s="41"/>
      <c r="D104" s="44"/>
      <c r="E104" s="32"/>
      <c r="F104" s="47">
        <f t="shared" si="5"/>
        <v>0</v>
      </c>
      <c r="G104" s="32"/>
      <c r="H104" s="47">
        <f t="shared" si="6"/>
        <v>0</v>
      </c>
      <c r="I104" s="32"/>
      <c r="J104" s="47">
        <f t="shared" si="7"/>
        <v>0</v>
      </c>
      <c r="K104" s="33"/>
      <c r="L104" s="43"/>
      <c r="M104" s="34"/>
      <c r="N104" s="35">
        <f t="shared" si="8"/>
        <v>0</v>
      </c>
      <c r="O104" s="42"/>
      <c r="P104" s="48">
        <f t="shared" si="9"/>
        <v>0</v>
      </c>
      <c r="Q104" s="47" t="e">
        <f>P104*Q65</f>
        <v>#VALUE!</v>
      </c>
      <c r="R104" s="47" t="e">
        <f>P104*R65</f>
        <v>#VALUE!</v>
      </c>
    </row>
    <row r="105" spans="1:18" x14ac:dyDescent="0.2">
      <c r="A105" s="39"/>
      <c r="B105" s="46"/>
      <c r="C105" s="41"/>
      <c r="D105" s="44"/>
      <c r="E105" s="32"/>
      <c r="F105" s="40">
        <f t="shared" si="5"/>
        <v>0</v>
      </c>
      <c r="G105" s="32"/>
      <c r="H105" s="40">
        <f t="shared" si="6"/>
        <v>0</v>
      </c>
      <c r="I105" s="32"/>
      <c r="J105" s="40">
        <f t="shared" si="7"/>
        <v>0</v>
      </c>
      <c r="K105" s="33"/>
      <c r="L105" s="43"/>
      <c r="M105" s="34"/>
      <c r="N105" s="35">
        <f t="shared" si="8"/>
        <v>0</v>
      </c>
      <c r="O105" s="42"/>
      <c r="P105" s="45">
        <f t="shared" si="9"/>
        <v>0</v>
      </c>
      <c r="Q105" s="40" t="e">
        <f>P105*Q65</f>
        <v>#VALUE!</v>
      </c>
      <c r="R105" s="40" t="e">
        <f>P105*R65</f>
        <v>#VALUE!</v>
      </c>
    </row>
    <row r="106" spans="1:18" x14ac:dyDescent="0.2">
      <c r="A106" s="49"/>
      <c r="B106" s="50"/>
      <c r="C106" s="51" t="s">
        <v>81</v>
      </c>
      <c r="D106" s="52"/>
      <c r="E106" s="51">
        <f>SUM(E66:E105)</f>
        <v>0</v>
      </c>
      <c r="F106" s="51"/>
      <c r="G106" s="51">
        <f>SUM(G66:G105)</f>
        <v>0</v>
      </c>
      <c r="H106" s="51"/>
      <c r="I106" s="51">
        <f>SUM(I66:I105)</f>
        <v>0</v>
      </c>
      <c r="J106" s="51"/>
      <c r="K106" s="51"/>
      <c r="L106" s="88">
        <f>SUM(L66:L105)</f>
        <v>0</v>
      </c>
      <c r="M106" s="53"/>
      <c r="N106" s="51"/>
      <c r="O106" s="51"/>
      <c r="P106" s="51"/>
      <c r="Q106" s="50"/>
      <c r="R106" s="50"/>
    </row>
    <row r="107" spans="1:18" x14ac:dyDescent="0.2">
      <c r="H107" s="57"/>
    </row>
    <row r="108" spans="1:18" x14ac:dyDescent="0.2">
      <c r="H108" s="57"/>
      <c r="M108" s="60" t="s">
        <v>82</v>
      </c>
      <c r="N108" s="61"/>
      <c r="O108" s="61"/>
      <c r="P108" s="61"/>
      <c r="Q108" s="61"/>
      <c r="R108" s="62">
        <f>SUM(P66:P105)</f>
        <v>0</v>
      </c>
    </row>
    <row r="109" spans="1:18" x14ac:dyDescent="0.2">
      <c r="H109" s="57"/>
      <c r="M109" s="60" t="s">
        <v>83</v>
      </c>
      <c r="N109" s="61"/>
      <c r="O109" s="61"/>
      <c r="P109" s="61"/>
      <c r="Q109" s="61"/>
      <c r="R109" s="62" t="e">
        <f>SUM(R66:R105)</f>
        <v>#VALUE!</v>
      </c>
    </row>
    <row r="110" spans="1:18" x14ac:dyDescent="0.2">
      <c r="M110" s="60" t="s">
        <v>84</v>
      </c>
      <c r="N110" s="63"/>
      <c r="O110" s="64"/>
      <c r="P110" s="61"/>
      <c r="Q110" s="61"/>
      <c r="R110" s="62" t="e">
        <f>SUM(Q66:Q105)</f>
        <v>#VALUE!</v>
      </c>
    </row>
    <row r="111" spans="1:18" x14ac:dyDescent="0.2">
      <c r="A111" s="50" t="s">
        <v>85</v>
      </c>
      <c r="B111" s="50"/>
      <c r="M111" s="60" t="s">
        <v>108</v>
      </c>
      <c r="N111" s="63"/>
      <c r="O111" s="241" t="s">
        <v>102</v>
      </c>
      <c r="P111" s="61"/>
      <c r="Q111" s="61"/>
      <c r="R111" s="62" t="e">
        <f>R108*O111</f>
        <v>#VALUE!</v>
      </c>
    </row>
    <row r="112" spans="1:18" ht="17" thickBot="1" x14ac:dyDescent="0.25">
      <c r="C112" s="227"/>
      <c r="D112" s="227"/>
      <c r="E112" s="227"/>
      <c r="M112" s="60" t="s">
        <v>86</v>
      </c>
      <c r="N112" s="63"/>
      <c r="O112" s="241" t="s">
        <v>105</v>
      </c>
      <c r="P112" s="61"/>
      <c r="Q112" s="61"/>
      <c r="R112" s="62" t="e">
        <f>R108*O112</f>
        <v>#VALUE!</v>
      </c>
    </row>
    <row r="113" spans="1:18" ht="17" thickBot="1" x14ac:dyDescent="0.25">
      <c r="L113" s="72"/>
      <c r="M113" s="67" t="s">
        <v>87</v>
      </c>
      <c r="N113" s="68"/>
      <c r="O113" s="69"/>
      <c r="P113" s="69"/>
      <c r="Q113" s="69"/>
      <c r="R113" s="70" t="e">
        <f>SUM(R108:R112)</f>
        <v>#VALUE!</v>
      </c>
    </row>
    <row r="114" spans="1:18" ht="17" thickBot="1" x14ac:dyDescent="0.25">
      <c r="L114" s="72"/>
    </row>
    <row r="115" spans="1:18" ht="17" thickBot="1" x14ac:dyDescent="0.25">
      <c r="A115" s="50" t="s">
        <v>88</v>
      </c>
      <c r="B115" s="50"/>
      <c r="M115" s="67"/>
      <c r="N115" s="68"/>
      <c r="O115" s="69"/>
      <c r="P115" s="69"/>
      <c r="Q115" s="69"/>
      <c r="R115" s="71"/>
    </row>
    <row r="116" spans="1:18" x14ac:dyDescent="0.2">
      <c r="A116" s="37"/>
      <c r="B116" s="10"/>
      <c r="C116" s="10"/>
      <c r="D116" s="74"/>
      <c r="E116" s="10"/>
      <c r="F116" s="10"/>
      <c r="G116" s="10"/>
      <c r="L116" s="73"/>
      <c r="M116" s="75"/>
      <c r="N116" s="10"/>
      <c r="O116" s="10"/>
      <c r="P116" s="10"/>
      <c r="Q116" s="10"/>
      <c r="R116" s="79" t="s">
        <v>91</v>
      </c>
    </row>
    <row r="117" spans="1:18" x14ac:dyDescent="0.2">
      <c r="A117" s="84"/>
      <c r="B117" s="76"/>
      <c r="C117" s="76"/>
      <c r="D117" s="81"/>
      <c r="E117" s="76"/>
      <c r="F117" s="76"/>
      <c r="G117" s="76"/>
      <c r="H117" s="66"/>
      <c r="I117" s="66"/>
      <c r="J117" s="66"/>
      <c r="K117" s="66"/>
      <c r="L117" s="80"/>
      <c r="M117" s="77"/>
      <c r="N117" s="76"/>
      <c r="O117" s="76"/>
      <c r="P117" s="76"/>
      <c r="Q117" s="76"/>
      <c r="R117" s="78"/>
    </row>
    <row r="118" spans="1:18" x14ac:dyDescent="0.2">
      <c r="A118" s="66"/>
      <c r="B118" s="88"/>
      <c r="C118" s="66"/>
      <c r="D118" s="66"/>
      <c r="E118" s="66"/>
      <c r="F118" s="66"/>
      <c r="G118" s="66"/>
      <c r="H118" s="66"/>
      <c r="I118" s="66"/>
      <c r="J118" s="88"/>
      <c r="K118" s="217"/>
      <c r="L118" s="72"/>
      <c r="M118" s="66"/>
      <c r="O118" s="66"/>
      <c r="P118" s="218"/>
    </row>
    <row r="121" spans="1:18" ht="17" thickBot="1" x14ac:dyDescent="0.25"/>
    <row r="122" spans="1:18" x14ac:dyDescent="0.2">
      <c r="A122" s="1"/>
      <c r="B122" s="2" t="s">
        <v>50</v>
      </c>
      <c r="C122" s="2"/>
      <c r="D122" s="3" t="s">
        <v>62</v>
      </c>
      <c r="E122" s="4"/>
      <c r="F122" s="2"/>
      <c r="G122" s="5"/>
      <c r="H122" s="2" t="s">
        <v>51</v>
      </c>
      <c r="I122" s="4"/>
      <c r="J122" s="2"/>
      <c r="K122" s="6"/>
      <c r="L122" s="86"/>
      <c r="M122" s="7" t="s">
        <v>52</v>
      </c>
      <c r="N122" s="4"/>
      <c r="O122" s="4"/>
      <c r="P122" s="8" t="s">
        <v>63</v>
      </c>
      <c r="Q122" s="2"/>
      <c r="R122" s="9" t="s">
        <v>64</v>
      </c>
    </row>
    <row r="123" spans="1:18" ht="17" thickBot="1" x14ac:dyDescent="0.25">
      <c r="A123" s="11"/>
      <c r="B123" s="12"/>
      <c r="C123" s="13"/>
      <c r="D123" s="231"/>
      <c r="E123" s="232"/>
      <c r="F123" s="232"/>
      <c r="G123" s="233"/>
      <c r="H123" s="237"/>
      <c r="I123" s="237"/>
      <c r="J123" s="237"/>
      <c r="K123" s="238"/>
      <c r="L123" s="220"/>
      <c r="M123" s="239"/>
      <c r="N123" s="237"/>
      <c r="O123" s="238"/>
      <c r="P123" s="228"/>
      <c r="Q123" s="229"/>
      <c r="R123" s="230"/>
    </row>
    <row r="124" spans="1:18" ht="17" thickBot="1" x14ac:dyDescent="0.25">
      <c r="A124" s="1"/>
      <c r="B124" s="4"/>
      <c r="C124" s="15"/>
      <c r="D124" s="16" t="s">
        <v>65</v>
      </c>
      <c r="E124" s="17" t="s">
        <v>66</v>
      </c>
      <c r="F124" s="18"/>
      <c r="G124" s="19" t="s">
        <v>67</v>
      </c>
      <c r="H124" s="20"/>
      <c r="I124" s="21" t="s">
        <v>68</v>
      </c>
      <c r="J124" s="20"/>
      <c r="K124" s="234" t="s">
        <v>69</v>
      </c>
      <c r="L124" s="235"/>
      <c r="M124" s="235"/>
      <c r="N124" s="236"/>
      <c r="O124" s="22" t="s">
        <v>70</v>
      </c>
      <c r="P124" s="23" t="s">
        <v>71</v>
      </c>
      <c r="Q124" s="24" t="s">
        <v>72</v>
      </c>
      <c r="R124" s="24" t="s">
        <v>73</v>
      </c>
    </row>
    <row r="125" spans="1:18" ht="17" thickBot="1" x14ac:dyDescent="0.25">
      <c r="A125" s="25"/>
      <c r="B125" s="26" t="s">
        <v>74</v>
      </c>
      <c r="C125" s="24" t="s">
        <v>32</v>
      </c>
      <c r="D125" s="27" t="s">
        <v>75</v>
      </c>
      <c r="E125" s="28" t="s">
        <v>76</v>
      </c>
      <c r="F125" s="28" t="s">
        <v>77</v>
      </c>
      <c r="G125" s="28" t="s">
        <v>76</v>
      </c>
      <c r="H125" s="28" t="s">
        <v>77</v>
      </c>
      <c r="I125" s="28" t="s">
        <v>76</v>
      </c>
      <c r="J125" s="28" t="s">
        <v>77</v>
      </c>
      <c r="K125" s="24" t="s">
        <v>78</v>
      </c>
      <c r="L125" s="28" t="s">
        <v>30</v>
      </c>
      <c r="M125" s="29" t="s">
        <v>75</v>
      </c>
      <c r="N125" s="24" t="s">
        <v>77</v>
      </c>
      <c r="O125" s="24" t="s">
        <v>79</v>
      </c>
      <c r="P125" s="24" t="s">
        <v>80</v>
      </c>
      <c r="Q125" s="240" t="s">
        <v>102</v>
      </c>
      <c r="R125" s="240" t="s">
        <v>102</v>
      </c>
    </row>
    <row r="126" spans="1:18" x14ac:dyDescent="0.2">
      <c r="A126" s="30"/>
      <c r="B126" s="151"/>
      <c r="C126" s="83"/>
      <c r="D126" s="82"/>
      <c r="E126" s="83"/>
      <c r="F126" s="31">
        <f t="shared" ref="F126:F165" si="10">D126*E126</f>
        <v>0</v>
      </c>
      <c r="G126" s="87"/>
      <c r="H126" s="31">
        <f t="shared" ref="H126:H165" si="11">(D126*1.5)*G126</f>
        <v>0</v>
      </c>
      <c r="I126" s="32"/>
      <c r="J126" s="31">
        <f t="shared" ref="J126:J165" si="12">(D126*2)*I126</f>
        <v>0</v>
      </c>
      <c r="K126" s="33"/>
      <c r="L126" s="87"/>
      <c r="M126" s="34"/>
      <c r="N126" s="35">
        <f t="shared" ref="N126:N165" si="13">L126*M126</f>
        <v>0</v>
      </c>
      <c r="O126" s="36"/>
      <c r="P126" s="31">
        <f t="shared" ref="P126:P165" si="14">F126+H126+J126+N126+O126</f>
        <v>0</v>
      </c>
      <c r="Q126" s="31" t="e">
        <f>P126*Q125</f>
        <v>#VALUE!</v>
      </c>
      <c r="R126" s="31" t="e">
        <f>P126*R125</f>
        <v>#VALUE!</v>
      </c>
    </row>
    <row r="127" spans="1:18" x14ac:dyDescent="0.2">
      <c r="A127" s="43"/>
      <c r="B127" s="151"/>
      <c r="C127" s="83"/>
      <c r="D127" s="82"/>
      <c r="E127" s="83"/>
      <c r="F127" s="40">
        <f t="shared" si="10"/>
        <v>0</v>
      </c>
      <c r="G127" s="87"/>
      <c r="H127" s="40">
        <f t="shared" si="11"/>
        <v>0</v>
      </c>
      <c r="I127" s="87"/>
      <c r="J127" s="40">
        <f t="shared" si="12"/>
        <v>0</v>
      </c>
      <c r="K127" s="33"/>
      <c r="L127" s="43"/>
      <c r="M127" s="34"/>
      <c r="N127" s="35">
        <f t="shared" si="13"/>
        <v>0</v>
      </c>
      <c r="O127" s="42"/>
      <c r="P127" s="40">
        <f t="shared" si="14"/>
        <v>0</v>
      </c>
      <c r="Q127" s="40" t="e">
        <f>P127*Q125</f>
        <v>#VALUE!</v>
      </c>
      <c r="R127" s="40" t="e">
        <f>P127*R125</f>
        <v>#VALUE!</v>
      </c>
    </row>
    <row r="128" spans="1:18" x14ac:dyDescent="0.2">
      <c r="A128" s="43"/>
      <c r="B128" s="83"/>
      <c r="C128" s="83"/>
      <c r="D128" s="82"/>
      <c r="E128" s="43"/>
      <c r="F128" s="40">
        <f t="shared" si="10"/>
        <v>0</v>
      </c>
      <c r="G128" s="43"/>
      <c r="H128" s="40">
        <f t="shared" si="11"/>
        <v>0</v>
      </c>
      <c r="I128" s="43"/>
      <c r="J128" s="40">
        <f t="shared" si="12"/>
        <v>0</v>
      </c>
      <c r="K128" s="43"/>
      <c r="L128" s="43"/>
      <c r="M128" s="34"/>
      <c r="N128" s="35">
        <f t="shared" si="13"/>
        <v>0</v>
      </c>
      <c r="O128" s="42"/>
      <c r="P128" s="40">
        <f t="shared" si="14"/>
        <v>0</v>
      </c>
      <c r="Q128" s="40" t="e">
        <f>P128*Q125</f>
        <v>#VALUE!</v>
      </c>
      <c r="R128" s="40" t="e">
        <f>P128*R125</f>
        <v>#VALUE!</v>
      </c>
    </row>
    <row r="129" spans="1:18" x14ac:dyDescent="0.2">
      <c r="A129" s="43"/>
      <c r="B129" s="83"/>
      <c r="C129" s="83"/>
      <c r="D129" s="82"/>
      <c r="E129" s="43"/>
      <c r="F129" s="40">
        <f t="shared" si="10"/>
        <v>0</v>
      </c>
      <c r="G129" s="43"/>
      <c r="H129" s="40">
        <f t="shared" si="11"/>
        <v>0</v>
      </c>
      <c r="I129" s="43"/>
      <c r="J129" s="40">
        <f t="shared" si="12"/>
        <v>0</v>
      </c>
      <c r="K129" s="43"/>
      <c r="L129" s="43"/>
      <c r="M129" s="34"/>
      <c r="N129" s="35">
        <f t="shared" si="13"/>
        <v>0</v>
      </c>
      <c r="O129" s="42"/>
      <c r="P129" s="40">
        <f t="shared" si="14"/>
        <v>0</v>
      </c>
      <c r="Q129" s="40" t="e">
        <f>P129*Q125</f>
        <v>#VALUE!</v>
      </c>
      <c r="R129" s="40" t="e">
        <f>P129*R125</f>
        <v>#VALUE!</v>
      </c>
    </row>
    <row r="130" spans="1:18" x14ac:dyDescent="0.2">
      <c r="A130" s="43"/>
      <c r="B130" s="83"/>
      <c r="C130" s="83"/>
      <c r="D130" s="82"/>
      <c r="E130" s="43"/>
      <c r="F130" s="40">
        <f t="shared" si="10"/>
        <v>0</v>
      </c>
      <c r="G130" s="43"/>
      <c r="H130" s="40">
        <f t="shared" si="11"/>
        <v>0</v>
      </c>
      <c r="I130" s="43"/>
      <c r="J130" s="40">
        <f t="shared" si="12"/>
        <v>0</v>
      </c>
      <c r="K130" s="43"/>
      <c r="L130" s="43"/>
      <c r="M130" s="34"/>
      <c r="N130" s="35">
        <f t="shared" si="13"/>
        <v>0</v>
      </c>
      <c r="O130" s="42"/>
      <c r="P130" s="40">
        <f t="shared" si="14"/>
        <v>0</v>
      </c>
      <c r="Q130" s="40" t="e">
        <f>P130*Q125</f>
        <v>#VALUE!</v>
      </c>
      <c r="R130" s="40" t="e">
        <f>P130*R125</f>
        <v>#VALUE!</v>
      </c>
    </row>
    <row r="131" spans="1:18" x14ac:dyDescent="0.2">
      <c r="A131" s="43"/>
      <c r="B131" s="101"/>
      <c r="C131" s="83"/>
      <c r="D131" s="82"/>
      <c r="E131" s="43"/>
      <c r="F131" s="40">
        <f t="shared" si="10"/>
        <v>0</v>
      </c>
      <c r="G131" s="87"/>
      <c r="H131" s="40">
        <f t="shared" si="11"/>
        <v>0</v>
      </c>
      <c r="I131" s="87"/>
      <c r="J131" s="40">
        <f t="shared" si="12"/>
        <v>0</v>
      </c>
      <c r="K131" s="43"/>
      <c r="L131" s="43"/>
      <c r="M131" s="34"/>
      <c r="N131" s="35">
        <f t="shared" si="13"/>
        <v>0</v>
      </c>
      <c r="O131" s="42"/>
      <c r="P131" s="40">
        <f t="shared" si="14"/>
        <v>0</v>
      </c>
      <c r="Q131" s="40" t="e">
        <f>P131*Q125</f>
        <v>#VALUE!</v>
      </c>
      <c r="R131" s="40" t="e">
        <f>P131*R125</f>
        <v>#VALUE!</v>
      </c>
    </row>
    <row r="132" spans="1:18" x14ac:dyDescent="0.2">
      <c r="A132" s="43"/>
      <c r="B132" s="153"/>
      <c r="C132" s="83"/>
      <c r="D132" s="82"/>
      <c r="E132" s="43"/>
      <c r="F132" s="40">
        <f t="shared" si="10"/>
        <v>0</v>
      </c>
      <c r="G132" s="87"/>
      <c r="H132" s="40">
        <f t="shared" si="11"/>
        <v>0</v>
      </c>
      <c r="I132" s="87"/>
      <c r="J132" s="40">
        <f t="shared" si="12"/>
        <v>0</v>
      </c>
      <c r="K132" s="33"/>
      <c r="L132" s="43"/>
      <c r="M132" s="34"/>
      <c r="N132" s="35">
        <f t="shared" si="13"/>
        <v>0</v>
      </c>
      <c r="O132" s="42"/>
      <c r="P132" s="40">
        <f t="shared" si="14"/>
        <v>0</v>
      </c>
      <c r="Q132" s="40" t="e">
        <f>P132*Q125</f>
        <v>#VALUE!</v>
      </c>
      <c r="R132" s="40" t="e">
        <f>P132*R125</f>
        <v>#VALUE!</v>
      </c>
    </row>
    <row r="133" spans="1:18" x14ac:dyDescent="0.2">
      <c r="A133" s="43"/>
      <c r="B133" s="41"/>
      <c r="C133" s="83"/>
      <c r="D133" s="82"/>
      <c r="E133" s="43"/>
      <c r="F133" s="40">
        <f t="shared" si="10"/>
        <v>0</v>
      </c>
      <c r="G133" s="87"/>
      <c r="H133" s="40">
        <f t="shared" si="11"/>
        <v>0</v>
      </c>
      <c r="I133" s="87"/>
      <c r="J133" s="40">
        <f t="shared" si="12"/>
        <v>0</v>
      </c>
      <c r="K133" s="33"/>
      <c r="L133" s="43"/>
      <c r="M133" s="34"/>
      <c r="N133" s="35">
        <f t="shared" si="13"/>
        <v>0</v>
      </c>
      <c r="O133" s="42"/>
      <c r="P133" s="40">
        <f t="shared" si="14"/>
        <v>0</v>
      </c>
      <c r="Q133" s="40" t="e">
        <f>P133*Q125</f>
        <v>#VALUE!</v>
      </c>
      <c r="R133" s="40" t="e">
        <f>P133*R125</f>
        <v>#VALUE!</v>
      </c>
    </row>
    <row r="134" spans="1:18" x14ac:dyDescent="0.2">
      <c r="A134" s="43"/>
      <c r="B134" s="151"/>
      <c r="C134" s="83"/>
      <c r="D134" s="82"/>
      <c r="E134" s="43"/>
      <c r="F134" s="40">
        <f t="shared" si="10"/>
        <v>0</v>
      </c>
      <c r="G134" s="87"/>
      <c r="H134" s="40">
        <f t="shared" si="11"/>
        <v>0</v>
      </c>
      <c r="I134" s="87"/>
      <c r="J134" s="40">
        <f t="shared" si="12"/>
        <v>0</v>
      </c>
      <c r="K134" s="33"/>
      <c r="L134" s="43"/>
      <c r="M134" s="34"/>
      <c r="N134" s="35">
        <f t="shared" si="13"/>
        <v>0</v>
      </c>
      <c r="O134" s="42"/>
      <c r="P134" s="40">
        <f t="shared" si="14"/>
        <v>0</v>
      </c>
      <c r="Q134" s="40" t="e">
        <f>P134*Q125</f>
        <v>#VALUE!</v>
      </c>
      <c r="R134" s="40" t="e">
        <f>P134*R125</f>
        <v>#VALUE!</v>
      </c>
    </row>
    <row r="135" spans="1:18" x14ac:dyDescent="0.2">
      <c r="A135" s="43"/>
      <c r="B135" s="152"/>
      <c r="C135" s="83"/>
      <c r="D135" s="82"/>
      <c r="E135" s="43"/>
      <c r="F135" s="40">
        <f t="shared" si="10"/>
        <v>0</v>
      </c>
      <c r="G135" s="87"/>
      <c r="H135" s="40">
        <f t="shared" si="11"/>
        <v>0</v>
      </c>
      <c r="I135" s="87"/>
      <c r="J135" s="40">
        <f t="shared" si="12"/>
        <v>0</v>
      </c>
      <c r="K135" s="33"/>
      <c r="L135" s="43"/>
      <c r="M135" s="34"/>
      <c r="N135" s="35">
        <f t="shared" si="13"/>
        <v>0</v>
      </c>
      <c r="O135" s="42"/>
      <c r="P135" s="40">
        <f t="shared" si="14"/>
        <v>0</v>
      </c>
      <c r="Q135" s="40" t="e">
        <f>P135*Q125</f>
        <v>#VALUE!</v>
      </c>
      <c r="R135" s="40" t="e">
        <f>P135*R125</f>
        <v>#VALUE!</v>
      </c>
    </row>
    <row r="136" spans="1:18" x14ac:dyDescent="0.2">
      <c r="A136" s="43"/>
      <c r="B136" s="83"/>
      <c r="C136" s="83"/>
      <c r="D136" s="82"/>
      <c r="E136" s="43"/>
      <c r="F136" s="40">
        <f t="shared" si="10"/>
        <v>0</v>
      </c>
      <c r="G136" s="87"/>
      <c r="H136" s="40">
        <f t="shared" si="11"/>
        <v>0</v>
      </c>
      <c r="I136" s="87"/>
      <c r="J136" s="40">
        <f t="shared" si="12"/>
        <v>0</v>
      </c>
      <c r="K136" s="33"/>
      <c r="L136" s="43"/>
      <c r="M136" s="34"/>
      <c r="N136" s="35">
        <f t="shared" si="13"/>
        <v>0</v>
      </c>
      <c r="O136" s="42"/>
      <c r="P136" s="40">
        <f t="shared" si="14"/>
        <v>0</v>
      </c>
      <c r="Q136" s="40" t="e">
        <f>P136*Q125</f>
        <v>#VALUE!</v>
      </c>
      <c r="R136" s="40" t="e">
        <f>P136*R125</f>
        <v>#VALUE!</v>
      </c>
    </row>
    <row r="137" spans="1:18" x14ac:dyDescent="0.2">
      <c r="A137" s="43"/>
      <c r="B137" s="83"/>
      <c r="C137" s="83"/>
      <c r="D137" s="82"/>
      <c r="E137" s="43"/>
      <c r="F137" s="40">
        <f t="shared" si="10"/>
        <v>0</v>
      </c>
      <c r="G137" s="87"/>
      <c r="H137" s="40">
        <f t="shared" si="11"/>
        <v>0</v>
      </c>
      <c r="I137" s="87"/>
      <c r="J137" s="40">
        <f t="shared" si="12"/>
        <v>0</v>
      </c>
      <c r="K137" s="43"/>
      <c r="L137" s="43"/>
      <c r="M137" s="34"/>
      <c r="N137" s="35">
        <f t="shared" si="13"/>
        <v>0</v>
      </c>
      <c r="O137" s="42"/>
      <c r="P137" s="40">
        <f t="shared" si="14"/>
        <v>0</v>
      </c>
      <c r="Q137" s="40" t="e">
        <f>P137*Q125</f>
        <v>#VALUE!</v>
      </c>
      <c r="R137" s="40" t="e">
        <f>P137*R125</f>
        <v>#VALUE!</v>
      </c>
    </row>
    <row r="138" spans="1:18" x14ac:dyDescent="0.2">
      <c r="A138" s="43"/>
      <c r="B138" s="153"/>
      <c r="C138" s="83"/>
      <c r="D138" s="82"/>
      <c r="E138" s="43"/>
      <c r="F138" s="40">
        <f t="shared" si="10"/>
        <v>0</v>
      </c>
      <c r="G138" s="87"/>
      <c r="H138" s="40">
        <f t="shared" si="11"/>
        <v>0</v>
      </c>
      <c r="I138" s="87"/>
      <c r="J138" s="40">
        <f t="shared" si="12"/>
        <v>0</v>
      </c>
      <c r="K138" s="43"/>
      <c r="L138" s="43"/>
      <c r="M138" s="34"/>
      <c r="N138" s="35">
        <f t="shared" si="13"/>
        <v>0</v>
      </c>
      <c r="O138" s="42"/>
      <c r="P138" s="40">
        <f t="shared" si="14"/>
        <v>0</v>
      </c>
      <c r="Q138" s="40" t="e">
        <f>P138*Q125</f>
        <v>#VALUE!</v>
      </c>
      <c r="R138" s="40" t="e">
        <f>P138*R125</f>
        <v>#VALUE!</v>
      </c>
    </row>
    <row r="139" spans="1:18" x14ac:dyDescent="0.2">
      <c r="A139" s="43"/>
      <c r="B139" s="151"/>
      <c r="C139" s="83"/>
      <c r="D139" s="82"/>
      <c r="E139" s="43"/>
      <c r="F139" s="40">
        <f t="shared" si="10"/>
        <v>0</v>
      </c>
      <c r="G139" s="87"/>
      <c r="H139" s="40">
        <f t="shared" si="11"/>
        <v>0</v>
      </c>
      <c r="I139" s="87"/>
      <c r="J139" s="40">
        <f t="shared" si="12"/>
        <v>0</v>
      </c>
      <c r="K139" s="43"/>
      <c r="L139" s="43"/>
      <c r="M139" s="34"/>
      <c r="N139" s="35">
        <f t="shared" si="13"/>
        <v>0</v>
      </c>
      <c r="O139" s="42"/>
      <c r="P139" s="40">
        <f t="shared" si="14"/>
        <v>0</v>
      </c>
      <c r="Q139" s="40" t="e">
        <f>P139*Q125</f>
        <v>#VALUE!</v>
      </c>
      <c r="R139" s="40" t="e">
        <f>P139*R125</f>
        <v>#VALUE!</v>
      </c>
    </row>
    <row r="140" spans="1:18" x14ac:dyDescent="0.2">
      <c r="A140" s="43"/>
      <c r="B140" s="83"/>
      <c r="C140" s="83"/>
      <c r="D140" s="82"/>
      <c r="E140" s="43"/>
      <c r="F140" s="40">
        <f t="shared" si="10"/>
        <v>0</v>
      </c>
      <c r="G140" s="87"/>
      <c r="H140" s="40">
        <f t="shared" si="11"/>
        <v>0</v>
      </c>
      <c r="I140" s="87"/>
      <c r="J140" s="40">
        <f t="shared" si="12"/>
        <v>0</v>
      </c>
      <c r="K140" s="43"/>
      <c r="L140" s="43"/>
      <c r="M140" s="34"/>
      <c r="N140" s="35">
        <f t="shared" si="13"/>
        <v>0</v>
      </c>
      <c r="O140" s="42"/>
      <c r="P140" s="40">
        <f t="shared" si="14"/>
        <v>0</v>
      </c>
      <c r="Q140" s="40" t="e">
        <f>P140*Q125</f>
        <v>#VALUE!</v>
      </c>
      <c r="R140" s="40" t="e">
        <f>P140*R125</f>
        <v>#VALUE!</v>
      </c>
    </row>
    <row r="141" spans="1:18" x14ac:dyDescent="0.2">
      <c r="A141" s="43"/>
      <c r="B141" s="153"/>
      <c r="C141" s="83"/>
      <c r="D141" s="82"/>
      <c r="E141" s="43"/>
      <c r="F141" s="40">
        <f t="shared" si="10"/>
        <v>0</v>
      </c>
      <c r="G141" s="87"/>
      <c r="H141" s="40">
        <f t="shared" si="11"/>
        <v>0</v>
      </c>
      <c r="I141" s="87"/>
      <c r="J141" s="40">
        <f t="shared" si="12"/>
        <v>0</v>
      </c>
      <c r="K141" s="33"/>
      <c r="L141" s="43"/>
      <c r="M141" s="34"/>
      <c r="N141" s="35">
        <f t="shared" si="13"/>
        <v>0</v>
      </c>
      <c r="O141" s="42"/>
      <c r="P141" s="40">
        <f t="shared" si="14"/>
        <v>0</v>
      </c>
      <c r="Q141" s="40" t="e">
        <f>P141*Q125</f>
        <v>#VALUE!</v>
      </c>
      <c r="R141" s="40" t="e">
        <f>P141*R125</f>
        <v>#VALUE!</v>
      </c>
    </row>
    <row r="142" spans="1:18" x14ac:dyDescent="0.2">
      <c r="A142" s="43"/>
      <c r="B142" s="151"/>
      <c r="C142" s="83"/>
      <c r="D142" s="82"/>
      <c r="E142" s="43"/>
      <c r="F142" s="40">
        <f t="shared" si="10"/>
        <v>0</v>
      </c>
      <c r="G142" s="87"/>
      <c r="H142" s="40">
        <f t="shared" si="11"/>
        <v>0</v>
      </c>
      <c r="I142" s="87"/>
      <c r="J142" s="40">
        <f t="shared" si="12"/>
        <v>0</v>
      </c>
      <c r="K142" s="33"/>
      <c r="L142" s="43"/>
      <c r="M142" s="34"/>
      <c r="N142" s="35">
        <f t="shared" si="13"/>
        <v>0</v>
      </c>
      <c r="O142" s="42"/>
      <c r="P142" s="40">
        <f t="shared" si="14"/>
        <v>0</v>
      </c>
      <c r="Q142" s="40" t="e">
        <f>P142*Q125</f>
        <v>#VALUE!</v>
      </c>
      <c r="R142" s="40" t="e">
        <f>P142*R125</f>
        <v>#VALUE!</v>
      </c>
    </row>
    <row r="143" spans="1:18" x14ac:dyDescent="0.2">
      <c r="A143" s="43"/>
      <c r="B143" s="83"/>
      <c r="C143" s="83"/>
      <c r="D143" s="82"/>
      <c r="E143" s="43"/>
      <c r="F143" s="40">
        <f t="shared" si="10"/>
        <v>0</v>
      </c>
      <c r="G143" s="87"/>
      <c r="H143" s="40">
        <f t="shared" si="11"/>
        <v>0</v>
      </c>
      <c r="I143" s="87"/>
      <c r="J143" s="40">
        <f t="shared" si="12"/>
        <v>0</v>
      </c>
      <c r="K143" s="43"/>
      <c r="L143" s="43"/>
      <c r="M143" s="34"/>
      <c r="N143" s="35">
        <f t="shared" si="13"/>
        <v>0</v>
      </c>
      <c r="O143" s="42"/>
      <c r="P143" s="40">
        <f t="shared" si="14"/>
        <v>0</v>
      </c>
      <c r="Q143" s="40" t="e">
        <f>P143*Q125</f>
        <v>#VALUE!</v>
      </c>
      <c r="R143" s="40" t="e">
        <f>P143*R125</f>
        <v>#VALUE!</v>
      </c>
    </row>
    <row r="144" spans="1:18" x14ac:dyDescent="0.2">
      <c r="A144" s="43"/>
      <c r="B144" s="83"/>
      <c r="C144" s="83"/>
      <c r="D144" s="82"/>
      <c r="E144" s="43"/>
      <c r="F144" s="40">
        <f t="shared" si="10"/>
        <v>0</v>
      </c>
      <c r="G144" s="87"/>
      <c r="H144" s="40">
        <f t="shared" si="11"/>
        <v>0</v>
      </c>
      <c r="I144" s="87"/>
      <c r="J144" s="40">
        <f t="shared" si="12"/>
        <v>0</v>
      </c>
      <c r="K144" s="43"/>
      <c r="L144" s="43"/>
      <c r="M144" s="34"/>
      <c r="N144" s="35">
        <f t="shared" si="13"/>
        <v>0</v>
      </c>
      <c r="O144" s="42"/>
      <c r="P144" s="40">
        <f t="shared" si="14"/>
        <v>0</v>
      </c>
      <c r="Q144" s="40" t="e">
        <f>P144*Q125</f>
        <v>#VALUE!</v>
      </c>
      <c r="R144" s="40" t="e">
        <f>P144*R125</f>
        <v>#VALUE!</v>
      </c>
    </row>
    <row r="145" spans="1:18" x14ac:dyDescent="0.2">
      <c r="A145" s="43"/>
      <c r="B145" s="83"/>
      <c r="C145" s="83"/>
      <c r="D145" s="82"/>
      <c r="E145" s="43"/>
      <c r="F145" s="40">
        <f t="shared" si="10"/>
        <v>0</v>
      </c>
      <c r="G145" s="87"/>
      <c r="H145" s="40">
        <f t="shared" si="11"/>
        <v>0</v>
      </c>
      <c r="I145" s="43"/>
      <c r="J145" s="40">
        <f t="shared" si="12"/>
        <v>0</v>
      </c>
      <c r="K145" s="43"/>
      <c r="L145" s="43"/>
      <c r="M145" s="34"/>
      <c r="N145" s="35">
        <f t="shared" si="13"/>
        <v>0</v>
      </c>
      <c r="O145" s="42"/>
      <c r="P145" s="40">
        <f t="shared" si="14"/>
        <v>0</v>
      </c>
      <c r="Q145" s="40" t="e">
        <f>P145*Q125</f>
        <v>#VALUE!</v>
      </c>
      <c r="R145" s="40" t="e">
        <f>P145*R125</f>
        <v>#VALUE!</v>
      </c>
    </row>
    <row r="146" spans="1:18" x14ac:dyDescent="0.2">
      <c r="A146" s="43"/>
      <c r="B146" s="83"/>
      <c r="C146" s="83"/>
      <c r="D146" s="82"/>
      <c r="E146" s="43"/>
      <c r="F146" s="40">
        <f t="shared" si="10"/>
        <v>0</v>
      </c>
      <c r="G146" s="87"/>
      <c r="H146" s="40">
        <f t="shared" si="11"/>
        <v>0</v>
      </c>
      <c r="I146" s="43"/>
      <c r="J146" s="40">
        <f t="shared" si="12"/>
        <v>0</v>
      </c>
      <c r="K146" s="43"/>
      <c r="L146" s="43"/>
      <c r="M146" s="34"/>
      <c r="N146" s="35">
        <f t="shared" si="13"/>
        <v>0</v>
      </c>
      <c r="O146" s="42"/>
      <c r="P146" s="40">
        <f t="shared" si="14"/>
        <v>0</v>
      </c>
      <c r="Q146" s="40" t="e">
        <f>P146*Q125</f>
        <v>#VALUE!</v>
      </c>
      <c r="R146" s="40" t="e">
        <f>P146*R125</f>
        <v>#VALUE!</v>
      </c>
    </row>
    <row r="147" spans="1:18" x14ac:dyDescent="0.2">
      <c r="A147" s="43"/>
      <c r="B147" s="83"/>
      <c r="C147" s="83"/>
      <c r="D147" s="82"/>
      <c r="E147" s="43"/>
      <c r="F147" s="40">
        <f t="shared" si="10"/>
        <v>0</v>
      </c>
      <c r="G147" s="87"/>
      <c r="H147" s="40">
        <f t="shared" si="11"/>
        <v>0</v>
      </c>
      <c r="I147" s="43"/>
      <c r="J147" s="40">
        <f t="shared" si="12"/>
        <v>0</v>
      </c>
      <c r="K147" s="33"/>
      <c r="L147" s="43"/>
      <c r="M147" s="34"/>
      <c r="N147" s="35">
        <f t="shared" si="13"/>
        <v>0</v>
      </c>
      <c r="O147" s="42"/>
      <c r="P147" s="40">
        <f t="shared" si="14"/>
        <v>0</v>
      </c>
      <c r="Q147" s="40" t="e">
        <f>P147*Q125</f>
        <v>#VALUE!</v>
      </c>
      <c r="R147" s="40" t="e">
        <f>P147*R125</f>
        <v>#VALUE!</v>
      </c>
    </row>
    <row r="148" spans="1:18" x14ac:dyDescent="0.2">
      <c r="A148" s="43"/>
      <c r="B148" s="104"/>
      <c r="C148" s="43"/>
      <c r="D148" s="82"/>
      <c r="E148" s="43"/>
      <c r="F148" s="40">
        <f t="shared" si="10"/>
        <v>0</v>
      </c>
      <c r="G148" s="87"/>
      <c r="H148" s="40">
        <f t="shared" si="11"/>
        <v>0</v>
      </c>
      <c r="I148" s="43"/>
      <c r="J148" s="40">
        <f t="shared" si="12"/>
        <v>0</v>
      </c>
      <c r="K148" s="33"/>
      <c r="L148" s="43"/>
      <c r="M148" s="34"/>
      <c r="N148" s="35">
        <f t="shared" si="13"/>
        <v>0</v>
      </c>
      <c r="O148" s="42"/>
      <c r="P148" s="40">
        <f t="shared" si="14"/>
        <v>0</v>
      </c>
      <c r="Q148" s="40" t="e">
        <f>P148*Q125</f>
        <v>#VALUE!</v>
      </c>
      <c r="R148" s="40" t="e">
        <f>P148*R125</f>
        <v>#VALUE!</v>
      </c>
    </row>
    <row r="149" spans="1:18" x14ac:dyDescent="0.2">
      <c r="A149" s="43"/>
      <c r="B149" s="32"/>
      <c r="C149" s="43"/>
      <c r="D149" s="82"/>
      <c r="E149" s="43"/>
      <c r="F149" s="40">
        <f t="shared" si="10"/>
        <v>0</v>
      </c>
      <c r="G149" s="87"/>
      <c r="H149" s="40">
        <f t="shared" si="11"/>
        <v>0</v>
      </c>
      <c r="I149" s="43"/>
      <c r="J149" s="40">
        <f t="shared" si="12"/>
        <v>0</v>
      </c>
      <c r="K149" s="43"/>
      <c r="L149" s="43"/>
      <c r="M149" s="34"/>
      <c r="N149" s="35">
        <f t="shared" si="13"/>
        <v>0</v>
      </c>
      <c r="O149" s="42"/>
      <c r="P149" s="40">
        <f t="shared" si="14"/>
        <v>0</v>
      </c>
      <c r="Q149" s="40" t="e">
        <f>P149*Q125</f>
        <v>#VALUE!</v>
      </c>
      <c r="R149" s="40" t="e">
        <f>P149*R125</f>
        <v>#VALUE!</v>
      </c>
    </row>
    <row r="150" spans="1:18" x14ac:dyDescent="0.2">
      <c r="A150" s="43"/>
      <c r="B150" s="32"/>
      <c r="C150" s="43"/>
      <c r="D150" s="82"/>
      <c r="E150" s="43"/>
      <c r="F150" s="40">
        <f t="shared" si="10"/>
        <v>0</v>
      </c>
      <c r="G150" s="87"/>
      <c r="H150" s="40">
        <f t="shared" si="11"/>
        <v>0</v>
      </c>
      <c r="I150" s="43"/>
      <c r="J150" s="40">
        <f t="shared" si="12"/>
        <v>0</v>
      </c>
      <c r="K150" s="43"/>
      <c r="L150" s="43"/>
      <c r="M150" s="34"/>
      <c r="N150" s="35">
        <f t="shared" si="13"/>
        <v>0</v>
      </c>
      <c r="O150" s="42"/>
      <c r="P150" s="40">
        <f t="shared" si="14"/>
        <v>0</v>
      </c>
      <c r="Q150" s="40" t="e">
        <f>P150*Q125</f>
        <v>#VALUE!</v>
      </c>
      <c r="R150" s="40" t="e">
        <f>P150*R125</f>
        <v>#VALUE!</v>
      </c>
    </row>
    <row r="151" spans="1:18" x14ac:dyDescent="0.2">
      <c r="A151" s="43"/>
      <c r="B151" s="87"/>
      <c r="C151" s="43"/>
      <c r="D151" s="82"/>
      <c r="E151" s="43"/>
      <c r="F151" s="40">
        <f t="shared" si="10"/>
        <v>0</v>
      </c>
      <c r="G151" s="87"/>
      <c r="H151" s="40">
        <f t="shared" si="11"/>
        <v>0</v>
      </c>
      <c r="I151" s="43"/>
      <c r="J151" s="40">
        <f t="shared" si="12"/>
        <v>0</v>
      </c>
      <c r="K151" s="43"/>
      <c r="L151" s="43"/>
      <c r="M151" s="34"/>
      <c r="N151" s="35">
        <f t="shared" si="13"/>
        <v>0</v>
      </c>
      <c r="O151" s="42"/>
      <c r="P151" s="40">
        <f t="shared" si="14"/>
        <v>0</v>
      </c>
      <c r="Q151" s="40" t="e">
        <f>P151*Q125</f>
        <v>#VALUE!</v>
      </c>
      <c r="R151" s="40" t="e">
        <f>P151*R125</f>
        <v>#VALUE!</v>
      </c>
    </row>
    <row r="152" spans="1:18" x14ac:dyDescent="0.2">
      <c r="A152" s="43"/>
      <c r="B152" s="41"/>
      <c r="C152" s="43"/>
      <c r="D152" s="82"/>
      <c r="E152" s="43"/>
      <c r="F152" s="40">
        <f t="shared" si="10"/>
        <v>0</v>
      </c>
      <c r="G152" s="87"/>
      <c r="H152" s="40">
        <f t="shared" si="11"/>
        <v>0</v>
      </c>
      <c r="I152" s="43"/>
      <c r="J152" s="40">
        <f t="shared" si="12"/>
        <v>0</v>
      </c>
      <c r="K152" s="43"/>
      <c r="L152" s="43"/>
      <c r="M152" s="34"/>
      <c r="N152" s="35">
        <f t="shared" si="13"/>
        <v>0</v>
      </c>
      <c r="O152" s="42"/>
      <c r="P152" s="40">
        <f t="shared" si="14"/>
        <v>0</v>
      </c>
      <c r="Q152" s="40" t="e">
        <f>P152*Q125</f>
        <v>#VALUE!</v>
      </c>
      <c r="R152" s="40" t="e">
        <f>P152*R125</f>
        <v>#VALUE!</v>
      </c>
    </row>
    <row r="153" spans="1:18" x14ac:dyDescent="0.2">
      <c r="A153" s="43"/>
      <c r="B153" s="32"/>
      <c r="C153" s="43"/>
      <c r="D153" s="82"/>
      <c r="E153" s="43"/>
      <c r="F153" s="40">
        <f t="shared" si="10"/>
        <v>0</v>
      </c>
      <c r="G153" s="32"/>
      <c r="H153" s="40">
        <f t="shared" si="11"/>
        <v>0</v>
      </c>
      <c r="I153" s="43"/>
      <c r="J153" s="40">
        <f t="shared" si="12"/>
        <v>0</v>
      </c>
      <c r="K153" s="33"/>
      <c r="L153" s="43"/>
      <c r="M153" s="34"/>
      <c r="N153" s="35">
        <f t="shared" si="13"/>
        <v>0</v>
      </c>
      <c r="O153" s="42"/>
      <c r="P153" s="40">
        <f t="shared" si="14"/>
        <v>0</v>
      </c>
      <c r="Q153" s="40" t="e">
        <f>P153*Q125</f>
        <v>#VALUE!</v>
      </c>
      <c r="R153" s="40" t="e">
        <f>P153*R125</f>
        <v>#VALUE!</v>
      </c>
    </row>
    <row r="154" spans="1:18" x14ac:dyDescent="0.2">
      <c r="A154" s="43"/>
      <c r="B154" s="32"/>
      <c r="C154" s="43"/>
      <c r="D154" s="82"/>
      <c r="E154" s="43"/>
      <c r="F154" s="40">
        <f t="shared" si="10"/>
        <v>0</v>
      </c>
      <c r="G154" s="32"/>
      <c r="H154" s="40">
        <f t="shared" si="11"/>
        <v>0</v>
      </c>
      <c r="I154" s="43"/>
      <c r="J154" s="40">
        <f t="shared" si="12"/>
        <v>0</v>
      </c>
      <c r="K154" s="33"/>
      <c r="L154" s="43"/>
      <c r="M154" s="34"/>
      <c r="N154" s="35">
        <f t="shared" si="13"/>
        <v>0</v>
      </c>
      <c r="O154" s="42"/>
      <c r="P154" s="40">
        <f t="shared" si="14"/>
        <v>0</v>
      </c>
      <c r="Q154" s="40" t="e">
        <f>P154*Q125</f>
        <v>#VALUE!</v>
      </c>
      <c r="R154" s="40" t="e">
        <f>P154*R125</f>
        <v>#VALUE!</v>
      </c>
    </row>
    <row r="155" spans="1:18" x14ac:dyDescent="0.2">
      <c r="A155" s="43"/>
      <c r="B155" s="32"/>
      <c r="C155" s="43"/>
      <c r="D155" s="82"/>
      <c r="E155" s="43"/>
      <c r="F155" s="40">
        <f t="shared" si="10"/>
        <v>0</v>
      </c>
      <c r="G155" s="32"/>
      <c r="H155" s="40">
        <f t="shared" si="11"/>
        <v>0</v>
      </c>
      <c r="I155" s="43"/>
      <c r="J155" s="40">
        <f t="shared" si="12"/>
        <v>0</v>
      </c>
      <c r="K155" s="43"/>
      <c r="L155" s="43"/>
      <c r="M155" s="34"/>
      <c r="N155" s="35">
        <f t="shared" si="13"/>
        <v>0</v>
      </c>
      <c r="O155" s="42"/>
      <c r="P155" s="40">
        <f t="shared" si="14"/>
        <v>0</v>
      </c>
      <c r="Q155" s="40" t="e">
        <f>P155*Q125</f>
        <v>#VALUE!</v>
      </c>
      <c r="R155" s="40" t="e">
        <f>P155*R125</f>
        <v>#VALUE!</v>
      </c>
    </row>
    <row r="156" spans="1:18" x14ac:dyDescent="0.2">
      <c r="A156" s="43"/>
      <c r="B156" s="104"/>
      <c r="C156" s="43"/>
      <c r="D156" s="82"/>
      <c r="E156" s="43"/>
      <c r="F156" s="40">
        <f t="shared" si="10"/>
        <v>0</v>
      </c>
      <c r="G156" s="32"/>
      <c r="H156" s="40">
        <f t="shared" si="11"/>
        <v>0</v>
      </c>
      <c r="I156" s="43"/>
      <c r="J156" s="40">
        <f t="shared" si="12"/>
        <v>0</v>
      </c>
      <c r="K156" s="43"/>
      <c r="L156" s="43"/>
      <c r="M156" s="34"/>
      <c r="N156" s="35">
        <f t="shared" si="13"/>
        <v>0</v>
      </c>
      <c r="O156" s="42"/>
      <c r="P156" s="40">
        <f t="shared" si="14"/>
        <v>0</v>
      </c>
      <c r="Q156" s="40" t="e">
        <f>P156*Q125</f>
        <v>#VALUE!</v>
      </c>
      <c r="R156" s="40" t="e">
        <f>P156*R125</f>
        <v>#VALUE!</v>
      </c>
    </row>
    <row r="157" spans="1:18" x14ac:dyDescent="0.2">
      <c r="A157" s="43"/>
      <c r="B157" s="41"/>
      <c r="C157" s="43"/>
      <c r="D157" s="82"/>
      <c r="E157" s="43"/>
      <c r="F157" s="40">
        <f t="shared" si="10"/>
        <v>0</v>
      </c>
      <c r="G157" s="32"/>
      <c r="H157" s="40">
        <f t="shared" si="11"/>
        <v>0</v>
      </c>
      <c r="I157" s="43"/>
      <c r="J157" s="40">
        <f t="shared" si="12"/>
        <v>0</v>
      </c>
      <c r="K157" s="43"/>
      <c r="L157" s="43"/>
      <c r="M157" s="34"/>
      <c r="N157" s="35">
        <f t="shared" si="13"/>
        <v>0</v>
      </c>
      <c r="O157" s="42"/>
      <c r="P157" s="45">
        <f t="shared" si="14"/>
        <v>0</v>
      </c>
      <c r="Q157" s="40" t="e">
        <f>P157*Q125</f>
        <v>#VALUE!</v>
      </c>
      <c r="R157" s="40" t="e">
        <f>P157*R125</f>
        <v>#VALUE!</v>
      </c>
    </row>
    <row r="158" spans="1:18" x14ac:dyDescent="0.2">
      <c r="A158" s="43"/>
      <c r="B158" s="32"/>
      <c r="C158" s="43"/>
      <c r="D158" s="82"/>
      <c r="E158" s="32"/>
      <c r="F158" s="40">
        <f t="shared" si="10"/>
        <v>0</v>
      </c>
      <c r="G158" s="32"/>
      <c r="H158" s="40">
        <f t="shared" si="11"/>
        <v>0</v>
      </c>
      <c r="I158" s="32"/>
      <c r="J158" s="40">
        <f t="shared" si="12"/>
        <v>0</v>
      </c>
      <c r="K158" s="43"/>
      <c r="L158" s="43"/>
      <c r="M158" s="34"/>
      <c r="N158" s="35">
        <f t="shared" si="13"/>
        <v>0</v>
      </c>
      <c r="O158" s="42"/>
      <c r="P158" s="45">
        <f t="shared" si="14"/>
        <v>0</v>
      </c>
      <c r="Q158" s="40" t="e">
        <f>P158*Q125</f>
        <v>#VALUE!</v>
      </c>
      <c r="R158" s="40" t="e">
        <f>P158*R125</f>
        <v>#VALUE!</v>
      </c>
    </row>
    <row r="159" spans="1:18" x14ac:dyDescent="0.2">
      <c r="A159" s="43"/>
      <c r="B159" s="32"/>
      <c r="C159" s="43"/>
      <c r="D159" s="82"/>
      <c r="E159" s="32"/>
      <c r="F159" s="40">
        <f t="shared" si="10"/>
        <v>0</v>
      </c>
      <c r="G159" s="32"/>
      <c r="H159" s="40">
        <f t="shared" si="11"/>
        <v>0</v>
      </c>
      <c r="I159" s="32"/>
      <c r="J159" s="40">
        <f t="shared" si="12"/>
        <v>0</v>
      </c>
      <c r="K159" s="33"/>
      <c r="L159" s="43"/>
      <c r="M159" s="34"/>
      <c r="N159" s="35">
        <f t="shared" si="13"/>
        <v>0</v>
      </c>
      <c r="O159" s="42"/>
      <c r="P159" s="45">
        <f t="shared" si="14"/>
        <v>0</v>
      </c>
      <c r="Q159" s="40" t="e">
        <f>P159*Q125</f>
        <v>#VALUE!</v>
      </c>
      <c r="R159" s="40" t="e">
        <f>P159*R125</f>
        <v>#VALUE!</v>
      </c>
    </row>
    <row r="160" spans="1:18" x14ac:dyDescent="0.2">
      <c r="A160" s="43"/>
      <c r="B160" s="104"/>
      <c r="C160" s="43"/>
      <c r="D160" s="82"/>
      <c r="E160" s="32"/>
      <c r="F160" s="40">
        <f t="shared" si="10"/>
        <v>0</v>
      </c>
      <c r="G160" s="32"/>
      <c r="H160" s="40">
        <f t="shared" si="11"/>
        <v>0</v>
      </c>
      <c r="I160" s="32"/>
      <c r="J160" s="40">
        <f t="shared" si="12"/>
        <v>0</v>
      </c>
      <c r="K160" s="33"/>
      <c r="L160" s="43"/>
      <c r="M160" s="34"/>
      <c r="N160" s="35">
        <f t="shared" si="13"/>
        <v>0</v>
      </c>
      <c r="O160" s="42"/>
      <c r="P160" s="45">
        <f t="shared" si="14"/>
        <v>0</v>
      </c>
      <c r="Q160" s="40" t="e">
        <f>P160*Q125</f>
        <v>#VALUE!</v>
      </c>
      <c r="R160" s="40" t="e">
        <f>P160*R125</f>
        <v>#VALUE!</v>
      </c>
    </row>
    <row r="161" spans="1:18" x14ac:dyDescent="0.2">
      <c r="A161" s="39"/>
      <c r="B161" s="46"/>
      <c r="C161" s="41"/>
      <c r="D161" s="44"/>
      <c r="E161" s="32"/>
      <c r="F161" s="40">
        <f t="shared" si="10"/>
        <v>0</v>
      </c>
      <c r="G161" s="32"/>
      <c r="H161" s="40">
        <f t="shared" si="11"/>
        <v>0</v>
      </c>
      <c r="I161" s="32"/>
      <c r="J161" s="40">
        <f t="shared" si="12"/>
        <v>0</v>
      </c>
      <c r="K161" s="33"/>
      <c r="L161" s="43"/>
      <c r="M161" s="34"/>
      <c r="N161" s="35">
        <f t="shared" si="13"/>
        <v>0</v>
      </c>
      <c r="O161" s="42"/>
      <c r="P161" s="45">
        <f t="shared" si="14"/>
        <v>0</v>
      </c>
      <c r="Q161" s="40" t="e">
        <f>P161*Q125</f>
        <v>#VALUE!</v>
      </c>
      <c r="R161" s="40" t="e">
        <f>P161*R125</f>
        <v>#VALUE!</v>
      </c>
    </row>
    <row r="162" spans="1:18" x14ac:dyDescent="0.2">
      <c r="A162" s="39"/>
      <c r="B162" s="46"/>
      <c r="C162" s="41"/>
      <c r="D162" s="44"/>
      <c r="E162" s="32"/>
      <c r="F162" s="40">
        <f t="shared" si="10"/>
        <v>0</v>
      </c>
      <c r="G162" s="32"/>
      <c r="H162" s="40">
        <f t="shared" si="11"/>
        <v>0</v>
      </c>
      <c r="I162" s="32"/>
      <c r="J162" s="40">
        <f t="shared" si="12"/>
        <v>0</v>
      </c>
      <c r="K162" s="33"/>
      <c r="L162" s="43"/>
      <c r="M162" s="34"/>
      <c r="N162" s="35">
        <f t="shared" si="13"/>
        <v>0</v>
      </c>
      <c r="O162" s="42"/>
      <c r="P162" s="45">
        <f t="shared" si="14"/>
        <v>0</v>
      </c>
      <c r="Q162" s="40" t="e">
        <f>P162*Q125</f>
        <v>#VALUE!</v>
      </c>
      <c r="R162" s="40" t="e">
        <f>P162*R125</f>
        <v>#VALUE!</v>
      </c>
    </row>
    <row r="163" spans="1:18" x14ac:dyDescent="0.2">
      <c r="A163" s="39"/>
      <c r="B163" s="46"/>
      <c r="C163" s="41"/>
      <c r="D163" s="44"/>
      <c r="E163" s="32"/>
      <c r="F163" s="40">
        <f t="shared" si="10"/>
        <v>0</v>
      </c>
      <c r="G163" s="32"/>
      <c r="H163" s="40">
        <f t="shared" si="11"/>
        <v>0</v>
      </c>
      <c r="I163" s="32"/>
      <c r="J163" s="40">
        <f t="shared" si="12"/>
        <v>0</v>
      </c>
      <c r="K163" s="33"/>
      <c r="L163" s="43"/>
      <c r="M163" s="34"/>
      <c r="N163" s="35">
        <f t="shared" si="13"/>
        <v>0</v>
      </c>
      <c r="O163" s="42"/>
      <c r="P163" s="45">
        <f t="shared" si="14"/>
        <v>0</v>
      </c>
      <c r="Q163" s="40" t="e">
        <f>P163*Q125</f>
        <v>#VALUE!</v>
      </c>
      <c r="R163" s="40" t="e">
        <f>P163*R125</f>
        <v>#VALUE!</v>
      </c>
    </row>
    <row r="164" spans="1:18" x14ac:dyDescent="0.2">
      <c r="A164" s="39"/>
      <c r="B164" s="46"/>
      <c r="C164" s="41"/>
      <c r="D164" s="44"/>
      <c r="E164" s="32"/>
      <c r="F164" s="47">
        <f t="shared" si="10"/>
        <v>0</v>
      </c>
      <c r="G164" s="32"/>
      <c r="H164" s="47">
        <f t="shared" si="11"/>
        <v>0</v>
      </c>
      <c r="I164" s="32"/>
      <c r="J164" s="47">
        <f t="shared" si="12"/>
        <v>0</v>
      </c>
      <c r="K164" s="33"/>
      <c r="L164" s="43"/>
      <c r="M164" s="34"/>
      <c r="N164" s="35">
        <f t="shared" si="13"/>
        <v>0</v>
      </c>
      <c r="O164" s="42"/>
      <c r="P164" s="48">
        <f t="shared" si="14"/>
        <v>0</v>
      </c>
      <c r="Q164" s="47" t="e">
        <f>P164*Q125</f>
        <v>#VALUE!</v>
      </c>
      <c r="R164" s="47" t="e">
        <f>P164*R125</f>
        <v>#VALUE!</v>
      </c>
    </row>
    <row r="165" spans="1:18" x14ac:dyDescent="0.2">
      <c r="A165" s="39"/>
      <c r="B165" s="46"/>
      <c r="C165" s="41"/>
      <c r="D165" s="44"/>
      <c r="E165" s="32"/>
      <c r="F165" s="40">
        <f t="shared" si="10"/>
        <v>0</v>
      </c>
      <c r="G165" s="32"/>
      <c r="H165" s="40">
        <f t="shared" si="11"/>
        <v>0</v>
      </c>
      <c r="I165" s="32"/>
      <c r="J165" s="40">
        <f t="shared" si="12"/>
        <v>0</v>
      </c>
      <c r="K165" s="33"/>
      <c r="L165" s="43"/>
      <c r="M165" s="34"/>
      <c r="N165" s="35">
        <f t="shared" si="13"/>
        <v>0</v>
      </c>
      <c r="O165" s="42"/>
      <c r="P165" s="45">
        <f t="shared" si="14"/>
        <v>0</v>
      </c>
      <c r="Q165" s="40" t="e">
        <f>P165*Q125</f>
        <v>#VALUE!</v>
      </c>
      <c r="R165" s="40" t="e">
        <f>P165*R125</f>
        <v>#VALUE!</v>
      </c>
    </row>
    <row r="166" spans="1:18" x14ac:dyDescent="0.2">
      <c r="A166" s="49"/>
      <c r="B166" s="50"/>
      <c r="C166" s="51" t="s">
        <v>81</v>
      </c>
      <c r="D166" s="52"/>
      <c r="E166" s="51">
        <f>SUM(E126:E165)</f>
        <v>0</v>
      </c>
      <c r="F166" s="51"/>
      <c r="G166" s="51">
        <f>SUM(G126:G165)</f>
        <v>0</v>
      </c>
      <c r="H166" s="51"/>
      <c r="I166" s="51">
        <f>SUM(I126:I165)</f>
        <v>0</v>
      </c>
      <c r="J166" s="51"/>
      <c r="K166" s="51"/>
      <c r="L166" s="88">
        <f>SUM(L126:L165)</f>
        <v>0</v>
      </c>
      <c r="M166" s="53"/>
      <c r="N166" s="51"/>
      <c r="O166" s="51"/>
      <c r="P166" s="51"/>
      <c r="Q166" s="50"/>
      <c r="R166" s="50"/>
    </row>
    <row r="167" spans="1:18" x14ac:dyDescent="0.2">
      <c r="H167" s="57"/>
    </row>
    <row r="168" spans="1:18" x14ac:dyDescent="0.2">
      <c r="H168" s="57"/>
      <c r="M168" s="60" t="s">
        <v>82</v>
      </c>
      <c r="N168" s="61"/>
      <c r="O168" s="61"/>
      <c r="P168" s="61"/>
      <c r="Q168" s="61"/>
      <c r="R168" s="62">
        <f>SUM(P126:P165)</f>
        <v>0</v>
      </c>
    </row>
    <row r="169" spans="1:18" x14ac:dyDescent="0.2">
      <c r="H169" s="57"/>
      <c r="M169" s="60" t="s">
        <v>83</v>
      </c>
      <c r="N169" s="61"/>
      <c r="O169" s="61"/>
      <c r="P169" s="61"/>
      <c r="Q169" s="61"/>
      <c r="R169" s="62" t="e">
        <f>SUM(R126:R165)</f>
        <v>#VALUE!</v>
      </c>
    </row>
    <row r="170" spans="1:18" x14ac:dyDescent="0.2">
      <c r="M170" s="60" t="s">
        <v>84</v>
      </c>
      <c r="N170" s="63"/>
      <c r="O170" s="64"/>
      <c r="P170" s="61"/>
      <c r="Q170" s="61"/>
      <c r="R170" s="62" t="e">
        <f>SUM(Q126:Q165)</f>
        <v>#VALUE!</v>
      </c>
    </row>
    <row r="171" spans="1:18" x14ac:dyDescent="0.2">
      <c r="A171" s="50" t="s">
        <v>85</v>
      </c>
      <c r="B171" s="50"/>
      <c r="M171" s="60" t="s">
        <v>104</v>
      </c>
      <c r="N171" s="63"/>
      <c r="O171" s="241" t="s">
        <v>102</v>
      </c>
      <c r="P171" s="61"/>
      <c r="Q171" s="61"/>
      <c r="R171" s="62" t="e">
        <f>R168*O171</f>
        <v>#VALUE!</v>
      </c>
    </row>
    <row r="172" spans="1:18" ht="17" thickBot="1" x14ac:dyDescent="0.25">
      <c r="C172" s="227"/>
      <c r="D172" s="227"/>
      <c r="E172" s="227"/>
      <c r="M172" s="60" t="s">
        <v>86</v>
      </c>
      <c r="N172" s="63"/>
      <c r="O172" s="241" t="s">
        <v>105</v>
      </c>
      <c r="P172" s="61"/>
      <c r="Q172" s="61"/>
      <c r="R172" s="62" t="e">
        <f>R168*O172</f>
        <v>#VALUE!</v>
      </c>
    </row>
    <row r="173" spans="1:18" ht="17" thickBot="1" x14ac:dyDescent="0.25">
      <c r="L173" s="72"/>
      <c r="M173" s="67" t="s">
        <v>87</v>
      </c>
      <c r="N173" s="68"/>
      <c r="O173" s="69"/>
      <c r="P173" s="69"/>
      <c r="Q173" s="69"/>
      <c r="R173" s="70" t="e">
        <f>SUM(R168:R172)</f>
        <v>#VALUE!</v>
      </c>
    </row>
    <row r="174" spans="1:18" ht="17" thickBot="1" x14ac:dyDescent="0.25">
      <c r="L174" s="72"/>
    </row>
    <row r="175" spans="1:18" ht="17" thickBot="1" x14ac:dyDescent="0.25">
      <c r="A175" s="50" t="s">
        <v>88</v>
      </c>
      <c r="B175" s="50"/>
      <c r="M175" s="67"/>
      <c r="N175" s="68"/>
      <c r="O175" s="69"/>
      <c r="P175" s="69"/>
      <c r="Q175" s="69"/>
      <c r="R175" s="71"/>
    </row>
    <row r="176" spans="1:18" x14ac:dyDescent="0.2">
      <c r="A176" s="37"/>
      <c r="B176" s="10"/>
      <c r="C176" s="10"/>
      <c r="D176" s="74"/>
      <c r="E176" s="10"/>
      <c r="F176" s="10"/>
      <c r="G176" s="10"/>
      <c r="L176" s="73"/>
      <c r="M176" s="75"/>
      <c r="N176" s="10"/>
      <c r="O176" s="10"/>
      <c r="P176" s="10"/>
      <c r="Q176" s="10"/>
      <c r="R176" s="79" t="s">
        <v>92</v>
      </c>
    </row>
    <row r="177" spans="1:18" x14ac:dyDescent="0.2">
      <c r="A177" s="84"/>
      <c r="B177" s="76"/>
      <c r="C177" s="76"/>
      <c r="D177" s="81"/>
      <c r="E177" s="76"/>
      <c r="F177" s="76"/>
      <c r="G177" s="76"/>
      <c r="H177" s="66"/>
      <c r="I177" s="66"/>
      <c r="J177" s="66"/>
      <c r="K177" s="66"/>
      <c r="L177" s="80"/>
      <c r="M177" s="77"/>
      <c r="N177" s="76"/>
      <c r="O177" s="76"/>
      <c r="P177" s="76"/>
      <c r="Q177" s="76"/>
      <c r="R177" s="78"/>
    </row>
    <row r="178" spans="1:18" x14ac:dyDescent="0.2">
      <c r="A178" s="66"/>
      <c r="B178" s="88"/>
      <c r="C178" s="66"/>
      <c r="D178" s="66"/>
      <c r="E178" s="66"/>
      <c r="F178" s="66"/>
      <c r="G178" s="66"/>
      <c r="H178" s="66"/>
      <c r="I178" s="66"/>
      <c r="J178" s="88"/>
      <c r="K178" s="217"/>
      <c r="L178" s="72"/>
      <c r="M178" s="66"/>
      <c r="O178" s="66"/>
      <c r="P178" s="218"/>
    </row>
  </sheetData>
  <sheetProtection formatCells="0" formatColumns="0" formatRows="0" sort="0" autoFilter="0"/>
  <mergeCells count="18">
    <mergeCell ref="D123:G123"/>
    <mergeCell ref="H123:K123"/>
    <mergeCell ref="M123:O123"/>
    <mergeCell ref="P123:R123"/>
    <mergeCell ref="K124:N124"/>
    <mergeCell ref="C172:E172"/>
    <mergeCell ref="D63:G63"/>
    <mergeCell ref="H63:K63"/>
    <mergeCell ref="M63:O63"/>
    <mergeCell ref="P63:R63"/>
    <mergeCell ref="K64:N64"/>
    <mergeCell ref="C112:E112"/>
    <mergeCell ref="D2:G2"/>
    <mergeCell ref="H2:K2"/>
    <mergeCell ref="M2:O2"/>
    <mergeCell ref="P2:R2"/>
    <mergeCell ref="K3:N3"/>
    <mergeCell ref="C51:E51"/>
  </mergeCells>
  <printOptions horizontalCentered="1" verticalCentered="1" gridLines="1"/>
  <pageMargins left="0.25" right="0" top="0.5" bottom="0.25" header="0.1" footer="0"/>
  <pageSetup scale="59" fitToHeight="15" orientation="landscape" r:id="rId1"/>
  <headerFooter alignWithMargins="0">
    <oddHeader>&amp;L&amp;"Bookman Old Style,Bold"&amp;14I.A.T.S.E. Local 99&amp;C&amp;"Bookman Old Style,Bold"&amp;14 526 W. 800 S.  Salt Lake City, UT  84101&amp;R&amp;"Bookman Old Style,Bold"&amp;14(801)359-0513</oddHeader>
    <oddFooter>&amp;CPage &amp;P of &amp;N</oddFooter>
  </headerFooter>
  <rowBreaks count="2" manualBreakCount="2">
    <brk id="61" max="17" man="1"/>
    <brk id="121" max="17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15108-ACF7-BD43-8B7C-69D9A987A097}">
  <sheetPr>
    <tabColor theme="0"/>
  </sheetPr>
  <dimension ref="A1:T178"/>
  <sheetViews>
    <sheetView showGridLines="0" showZeros="0" view="pageBreakPreview" zoomScale="80" zoomScaleNormal="100" zoomScaleSheetLayoutView="80" workbookViewId="0">
      <pane ySplit="4" topLeftCell="A50" activePane="bottomLeft" state="frozen"/>
      <selection activeCell="O51" sqref="O51"/>
      <selection pane="bottomLeft" activeCell="M56" sqref="M56"/>
    </sheetView>
  </sheetViews>
  <sheetFormatPr baseColWidth="10" defaultColWidth="11.33203125" defaultRowHeight="16" x14ac:dyDescent="0.2"/>
  <cols>
    <col min="1" max="1" width="5.6640625" style="55" customWidth="1"/>
    <col min="2" max="2" width="36.6640625" style="37" customWidth="1"/>
    <col min="3" max="3" width="8.33203125" style="37" customWidth="1"/>
    <col min="4" max="4" width="9.6640625" style="56" customWidth="1"/>
    <col min="5" max="5" width="7" style="37" customWidth="1"/>
    <col min="6" max="6" width="13.33203125" style="37" bestFit="1" customWidth="1"/>
    <col min="7" max="7" width="6.83203125" style="37" customWidth="1"/>
    <col min="8" max="8" width="10.33203125" style="37" customWidth="1"/>
    <col min="9" max="9" width="7.1640625" style="37" customWidth="1"/>
    <col min="10" max="10" width="11.6640625" style="37" customWidth="1"/>
    <col min="11" max="11" width="12.33203125" style="37" customWidth="1"/>
    <col min="12" max="12" width="4" style="55" bestFit="1" customWidth="1"/>
    <col min="13" max="13" width="9.33203125" style="58" customWidth="1"/>
    <col min="14" max="14" width="9.83203125" style="37" customWidth="1"/>
    <col min="15" max="15" width="12.6640625" style="37" customWidth="1"/>
    <col min="16" max="16" width="12.33203125" style="37" customWidth="1"/>
    <col min="17" max="17" width="11.33203125" style="37" customWidth="1"/>
    <col min="18" max="18" width="18" style="37" customWidth="1"/>
  </cols>
  <sheetData>
    <row r="1" spans="1:20" s="10" customFormat="1" ht="19.5" customHeight="1" x14ac:dyDescent="0.2">
      <c r="A1" s="1"/>
      <c r="B1" s="2" t="s">
        <v>50</v>
      </c>
      <c r="C1" s="2"/>
      <c r="D1" s="3" t="s">
        <v>62</v>
      </c>
      <c r="E1" s="4"/>
      <c r="F1" s="2"/>
      <c r="G1" s="5"/>
      <c r="H1" s="2" t="s">
        <v>51</v>
      </c>
      <c r="I1" s="4"/>
      <c r="J1" s="2"/>
      <c r="K1" s="6"/>
      <c r="L1" s="86"/>
      <c r="M1" s="7" t="s">
        <v>52</v>
      </c>
      <c r="N1" s="4"/>
      <c r="O1" s="4"/>
      <c r="P1" s="8" t="s">
        <v>63</v>
      </c>
      <c r="Q1" s="2"/>
      <c r="R1" s="9" t="s">
        <v>64</v>
      </c>
    </row>
    <row r="2" spans="1:20" s="14" customFormat="1" ht="18.75" customHeight="1" thickBot="1" x14ac:dyDescent="0.25">
      <c r="A2" s="11"/>
      <c r="B2" s="12"/>
      <c r="C2" s="13"/>
      <c r="D2" s="231"/>
      <c r="E2" s="232"/>
      <c r="F2" s="232"/>
      <c r="G2" s="233"/>
      <c r="H2" s="237"/>
      <c r="I2" s="237"/>
      <c r="J2" s="237"/>
      <c r="K2" s="238"/>
      <c r="L2" s="220"/>
      <c r="M2" s="231"/>
      <c r="N2" s="232"/>
      <c r="O2" s="233"/>
      <c r="P2" s="228"/>
      <c r="Q2" s="229"/>
      <c r="R2" s="230"/>
    </row>
    <row r="3" spans="1:20" s="10" customFormat="1" ht="17" thickBot="1" x14ac:dyDescent="0.25">
      <c r="A3" s="1"/>
      <c r="B3" s="4"/>
      <c r="C3" s="15"/>
      <c r="D3" s="16" t="s">
        <v>65</v>
      </c>
      <c r="E3" s="17" t="s">
        <v>66</v>
      </c>
      <c r="F3" s="18"/>
      <c r="G3" s="19" t="s">
        <v>67</v>
      </c>
      <c r="H3" s="20"/>
      <c r="I3" s="21" t="s">
        <v>68</v>
      </c>
      <c r="J3" s="20"/>
      <c r="K3" s="234" t="s">
        <v>69</v>
      </c>
      <c r="L3" s="235"/>
      <c r="M3" s="235"/>
      <c r="N3" s="236"/>
      <c r="O3" s="22" t="s">
        <v>70</v>
      </c>
      <c r="P3" s="23" t="s">
        <v>71</v>
      </c>
      <c r="Q3" s="24" t="s">
        <v>72</v>
      </c>
      <c r="R3" s="24" t="s">
        <v>73</v>
      </c>
    </row>
    <row r="4" spans="1:20" s="10" customFormat="1" ht="17" thickBot="1" x14ac:dyDescent="0.25">
      <c r="A4" s="25"/>
      <c r="B4" s="26" t="s">
        <v>74</v>
      </c>
      <c r="C4" s="24" t="s">
        <v>32</v>
      </c>
      <c r="D4" s="27" t="s">
        <v>75</v>
      </c>
      <c r="E4" s="28" t="s">
        <v>76</v>
      </c>
      <c r="F4" s="28" t="s">
        <v>77</v>
      </c>
      <c r="G4" s="28" t="s">
        <v>76</v>
      </c>
      <c r="H4" s="28" t="s">
        <v>77</v>
      </c>
      <c r="I4" s="28" t="s">
        <v>76</v>
      </c>
      <c r="J4" s="28" t="s">
        <v>77</v>
      </c>
      <c r="K4" s="24" t="s">
        <v>78</v>
      </c>
      <c r="L4" s="28" t="s">
        <v>30</v>
      </c>
      <c r="M4" s="29" t="s">
        <v>75</v>
      </c>
      <c r="N4" s="24" t="s">
        <v>77</v>
      </c>
      <c r="O4" s="24" t="s">
        <v>79</v>
      </c>
      <c r="P4" s="24" t="s">
        <v>80</v>
      </c>
      <c r="Q4" s="240" t="s">
        <v>102</v>
      </c>
      <c r="R4" s="240" t="s">
        <v>102</v>
      </c>
    </row>
    <row r="5" spans="1:20" s="37" customFormat="1" x14ac:dyDescent="0.2">
      <c r="A5" s="30">
        <v>0</v>
      </c>
      <c r="B5" s="101"/>
      <c r="C5" s="171"/>
      <c r="D5" s="82"/>
      <c r="E5" s="83"/>
      <c r="F5" s="31">
        <f t="shared" ref="F5:F44" si="0">D5*E5</f>
        <v>0</v>
      </c>
      <c r="G5" s="87"/>
      <c r="H5" s="31">
        <f t="shared" ref="H5:H44" si="1">(D5*1.5)*G5</f>
        <v>0</v>
      </c>
      <c r="I5" s="32"/>
      <c r="J5" s="31">
        <f t="shared" ref="J5:J44" si="2">(D5*2)*I5</f>
        <v>0</v>
      </c>
      <c r="K5" s="33"/>
      <c r="L5" s="87"/>
      <c r="M5" s="34"/>
      <c r="N5" s="35">
        <f t="shared" ref="N5:N44" si="3">L5*M5</f>
        <v>0</v>
      </c>
      <c r="O5" s="36"/>
      <c r="P5" s="31">
        <f t="shared" ref="P5:P44" si="4">F5+H5+J5+N5+O5</f>
        <v>0</v>
      </c>
      <c r="Q5" s="31" t="e">
        <f>P5*Q4</f>
        <v>#VALUE!</v>
      </c>
      <c r="R5" s="31" t="e">
        <f>P5*R4</f>
        <v>#VALUE!</v>
      </c>
      <c r="T5" s="38"/>
    </row>
    <row r="6" spans="1:20" s="37" customFormat="1" x14ac:dyDescent="0.2">
      <c r="A6" s="43"/>
      <c r="B6" s="110"/>
      <c r="C6" s="172"/>
      <c r="D6" s="82"/>
      <c r="E6" s="154"/>
      <c r="F6" s="40">
        <f t="shared" si="0"/>
        <v>0</v>
      </c>
      <c r="G6" s="87"/>
      <c r="H6" s="40">
        <f t="shared" si="1"/>
        <v>0</v>
      </c>
      <c r="I6" s="87"/>
      <c r="J6" s="40">
        <f t="shared" si="2"/>
        <v>0</v>
      </c>
      <c r="K6" s="33"/>
      <c r="L6" s="43"/>
      <c r="M6" s="34"/>
      <c r="N6" s="35">
        <f t="shared" si="3"/>
        <v>0</v>
      </c>
      <c r="O6" s="42"/>
      <c r="P6" s="40">
        <f t="shared" si="4"/>
        <v>0</v>
      </c>
      <c r="Q6" s="40" t="e">
        <f>P6*Q4</f>
        <v>#VALUE!</v>
      </c>
      <c r="R6" s="40" t="e">
        <f>P6*R4</f>
        <v>#VALUE!</v>
      </c>
    </row>
    <row r="7" spans="1:20" s="37" customFormat="1" x14ac:dyDescent="0.2">
      <c r="A7" s="43"/>
      <c r="B7" s="110"/>
      <c r="C7" s="172"/>
      <c r="D7" s="82"/>
      <c r="E7" s="43"/>
      <c r="F7" s="40">
        <f t="shared" si="0"/>
        <v>0</v>
      </c>
      <c r="G7" s="43"/>
      <c r="H7" s="40">
        <f t="shared" si="1"/>
        <v>0</v>
      </c>
      <c r="I7" s="43"/>
      <c r="J7" s="40">
        <f t="shared" si="2"/>
        <v>0</v>
      </c>
      <c r="K7" s="43"/>
      <c r="L7" s="43"/>
      <c r="M7" s="34"/>
      <c r="N7" s="35">
        <f t="shared" si="3"/>
        <v>0</v>
      </c>
      <c r="O7" s="42"/>
      <c r="P7" s="40">
        <f t="shared" si="4"/>
        <v>0</v>
      </c>
      <c r="Q7" s="40" t="e">
        <f>P7*Q4</f>
        <v>#VALUE!</v>
      </c>
      <c r="R7" s="40" t="e">
        <f>P7*R4</f>
        <v>#VALUE!</v>
      </c>
    </row>
    <row r="8" spans="1:20" s="37" customFormat="1" x14ac:dyDescent="0.2">
      <c r="A8" s="43"/>
      <c r="B8" s="151"/>
      <c r="C8" s="152"/>
      <c r="D8" s="82"/>
      <c r="E8" s="43"/>
      <c r="F8" s="40">
        <f t="shared" si="0"/>
        <v>0</v>
      </c>
      <c r="G8" s="43"/>
      <c r="H8" s="40">
        <f t="shared" si="1"/>
        <v>0</v>
      </c>
      <c r="I8" s="43"/>
      <c r="J8" s="40">
        <f t="shared" si="2"/>
        <v>0</v>
      </c>
      <c r="K8" s="43"/>
      <c r="L8" s="43"/>
      <c r="M8" s="34"/>
      <c r="N8" s="35">
        <f t="shared" si="3"/>
        <v>0</v>
      </c>
      <c r="O8" s="42"/>
      <c r="P8" s="40">
        <f t="shared" si="4"/>
        <v>0</v>
      </c>
      <c r="Q8" s="40" t="e">
        <f>P8*Q4</f>
        <v>#VALUE!</v>
      </c>
      <c r="R8" s="40" t="e">
        <f>P8*R4</f>
        <v>#VALUE!</v>
      </c>
    </row>
    <row r="9" spans="1:20" s="37" customFormat="1" x14ac:dyDescent="0.2">
      <c r="A9" s="43"/>
      <c r="B9" s="158"/>
      <c r="C9" s="152"/>
      <c r="D9" s="82"/>
      <c r="E9" s="43"/>
      <c r="F9" s="40">
        <f t="shared" si="0"/>
        <v>0</v>
      </c>
      <c r="G9" s="43"/>
      <c r="H9" s="40">
        <f t="shared" si="1"/>
        <v>0</v>
      </c>
      <c r="I9" s="43"/>
      <c r="J9" s="40">
        <f t="shared" si="2"/>
        <v>0</v>
      </c>
      <c r="K9" s="43"/>
      <c r="L9" s="43"/>
      <c r="M9" s="34"/>
      <c r="N9" s="35">
        <f t="shared" si="3"/>
        <v>0</v>
      </c>
      <c r="O9" s="42"/>
      <c r="P9" s="40">
        <f t="shared" si="4"/>
        <v>0</v>
      </c>
      <c r="Q9" s="40" t="e">
        <f>P9*Q4</f>
        <v>#VALUE!</v>
      </c>
      <c r="R9" s="40" t="e">
        <f>P9*R4</f>
        <v>#VALUE!</v>
      </c>
    </row>
    <row r="10" spans="1:20" s="37" customFormat="1" x14ac:dyDescent="0.2">
      <c r="A10" s="43"/>
      <c r="B10" s="159"/>
      <c r="C10" s="83"/>
      <c r="D10" s="82"/>
      <c r="E10" s="43"/>
      <c r="F10" s="40">
        <f t="shared" si="0"/>
        <v>0</v>
      </c>
      <c r="G10" s="87"/>
      <c r="H10" s="40">
        <f t="shared" si="1"/>
        <v>0</v>
      </c>
      <c r="I10" s="87"/>
      <c r="J10" s="40">
        <f t="shared" si="2"/>
        <v>0</v>
      </c>
      <c r="K10" s="43"/>
      <c r="L10" s="43"/>
      <c r="M10" s="34"/>
      <c r="N10" s="35">
        <f t="shared" si="3"/>
        <v>0</v>
      </c>
      <c r="O10" s="42"/>
      <c r="P10" s="40">
        <f t="shared" si="4"/>
        <v>0</v>
      </c>
      <c r="Q10" s="40" t="e">
        <f>P10*Q4</f>
        <v>#VALUE!</v>
      </c>
      <c r="R10" s="40" t="e">
        <f>P10*R4</f>
        <v>#VALUE!</v>
      </c>
    </row>
    <row r="11" spans="1:20" s="37" customFormat="1" x14ac:dyDescent="0.2">
      <c r="A11" s="43"/>
      <c r="B11" s="83"/>
      <c r="C11" s="83"/>
      <c r="D11" s="82"/>
      <c r="E11" s="43"/>
      <c r="F11" s="40">
        <f t="shared" si="0"/>
        <v>0</v>
      </c>
      <c r="G11" s="87"/>
      <c r="H11" s="40">
        <f t="shared" si="1"/>
        <v>0</v>
      </c>
      <c r="I11" s="87"/>
      <c r="J11" s="40">
        <f t="shared" si="2"/>
        <v>0</v>
      </c>
      <c r="K11" s="33"/>
      <c r="L11" s="43"/>
      <c r="M11" s="34"/>
      <c r="N11" s="35">
        <f t="shared" si="3"/>
        <v>0</v>
      </c>
      <c r="O11" s="42"/>
      <c r="P11" s="40">
        <f t="shared" si="4"/>
        <v>0</v>
      </c>
      <c r="Q11" s="40" t="e">
        <f>P11*Q4</f>
        <v>#VALUE!</v>
      </c>
      <c r="R11" s="40" t="e">
        <f>P11*R4</f>
        <v>#VALUE!</v>
      </c>
    </row>
    <row r="12" spans="1:20" s="37" customFormat="1" x14ac:dyDescent="0.2">
      <c r="A12" s="43"/>
      <c r="B12" s="152"/>
      <c r="C12" s="83"/>
      <c r="D12" s="82"/>
      <c r="E12" s="43"/>
      <c r="F12" s="40">
        <f t="shared" si="0"/>
        <v>0</v>
      </c>
      <c r="G12" s="87"/>
      <c r="H12" s="40">
        <f t="shared" si="1"/>
        <v>0</v>
      </c>
      <c r="I12" s="87"/>
      <c r="J12" s="40">
        <f t="shared" si="2"/>
        <v>0</v>
      </c>
      <c r="K12" s="33"/>
      <c r="L12" s="43"/>
      <c r="M12" s="34"/>
      <c r="N12" s="35">
        <f t="shared" si="3"/>
        <v>0</v>
      </c>
      <c r="O12" s="42"/>
      <c r="P12" s="40">
        <f t="shared" si="4"/>
        <v>0</v>
      </c>
      <c r="Q12" s="40" t="e">
        <f>P12*Q4</f>
        <v>#VALUE!</v>
      </c>
      <c r="R12" s="40" t="e">
        <f>P12*R4</f>
        <v>#VALUE!</v>
      </c>
    </row>
    <row r="13" spans="1:20" s="37" customFormat="1" x14ac:dyDescent="0.2">
      <c r="A13" s="43"/>
      <c r="B13" s="153"/>
      <c r="C13" s="83"/>
      <c r="D13" s="82"/>
      <c r="E13" s="43"/>
      <c r="F13" s="40">
        <f t="shared" si="0"/>
        <v>0</v>
      </c>
      <c r="G13" s="87"/>
      <c r="H13" s="40">
        <f t="shared" si="1"/>
        <v>0</v>
      </c>
      <c r="I13" s="87"/>
      <c r="J13" s="40">
        <f t="shared" si="2"/>
        <v>0</v>
      </c>
      <c r="K13" s="33"/>
      <c r="L13" s="43"/>
      <c r="M13" s="34"/>
      <c r="N13" s="35">
        <f t="shared" si="3"/>
        <v>0</v>
      </c>
      <c r="O13" s="42"/>
      <c r="P13" s="40">
        <f t="shared" si="4"/>
        <v>0</v>
      </c>
      <c r="Q13" s="40" t="e">
        <f>P13*Q4</f>
        <v>#VALUE!</v>
      </c>
      <c r="R13" s="40" t="e">
        <f>P13*R4</f>
        <v>#VALUE!</v>
      </c>
    </row>
    <row r="14" spans="1:20" s="37" customFormat="1" x14ac:dyDescent="0.2">
      <c r="A14" s="43"/>
      <c r="B14" s="83"/>
      <c r="C14" s="83"/>
      <c r="D14" s="82"/>
      <c r="E14" s="43"/>
      <c r="F14" s="40">
        <f t="shared" si="0"/>
        <v>0</v>
      </c>
      <c r="G14" s="87"/>
      <c r="H14" s="40">
        <f t="shared" si="1"/>
        <v>0</v>
      </c>
      <c r="I14" s="87"/>
      <c r="J14" s="40">
        <f t="shared" si="2"/>
        <v>0</v>
      </c>
      <c r="K14" s="33"/>
      <c r="L14" s="43"/>
      <c r="M14" s="34"/>
      <c r="N14" s="35">
        <f t="shared" si="3"/>
        <v>0</v>
      </c>
      <c r="O14" s="42"/>
      <c r="P14" s="40">
        <f t="shared" si="4"/>
        <v>0</v>
      </c>
      <c r="Q14" s="40" t="e">
        <f>P14*Q4</f>
        <v>#VALUE!</v>
      </c>
      <c r="R14" s="40" t="e">
        <f>P14*R4</f>
        <v>#VALUE!</v>
      </c>
    </row>
    <row r="15" spans="1:20" s="37" customFormat="1" x14ac:dyDescent="0.2">
      <c r="A15" s="43"/>
      <c r="B15" s="151"/>
      <c r="C15" s="83"/>
      <c r="D15" s="82"/>
      <c r="E15" s="43"/>
      <c r="F15" s="40">
        <f t="shared" si="0"/>
        <v>0</v>
      </c>
      <c r="G15" s="87"/>
      <c r="H15" s="40">
        <f t="shared" si="1"/>
        <v>0</v>
      </c>
      <c r="I15" s="87"/>
      <c r="J15" s="40">
        <f t="shared" si="2"/>
        <v>0</v>
      </c>
      <c r="K15" s="33"/>
      <c r="L15" s="43"/>
      <c r="M15" s="34"/>
      <c r="N15" s="35">
        <f t="shared" si="3"/>
        <v>0</v>
      </c>
      <c r="O15" s="42"/>
      <c r="P15" s="40">
        <f t="shared" si="4"/>
        <v>0</v>
      </c>
      <c r="Q15" s="40" t="e">
        <f>P15*Q4</f>
        <v>#VALUE!</v>
      </c>
      <c r="R15" s="40" t="e">
        <f>P15*R4</f>
        <v>#VALUE!</v>
      </c>
    </row>
    <row r="16" spans="1:20" s="37" customFormat="1" x14ac:dyDescent="0.2">
      <c r="A16" s="43"/>
      <c r="B16" s="151"/>
      <c r="C16" s="83"/>
      <c r="D16" s="82"/>
      <c r="E16" s="43"/>
      <c r="F16" s="40">
        <f t="shared" si="0"/>
        <v>0</v>
      </c>
      <c r="G16" s="87"/>
      <c r="H16" s="40">
        <f t="shared" si="1"/>
        <v>0</v>
      </c>
      <c r="I16" s="87"/>
      <c r="J16" s="40">
        <f t="shared" si="2"/>
        <v>0</v>
      </c>
      <c r="K16" s="43"/>
      <c r="L16" s="43"/>
      <c r="M16" s="34"/>
      <c r="N16" s="35">
        <f t="shared" si="3"/>
        <v>0</v>
      </c>
      <c r="O16" s="42"/>
      <c r="P16" s="40">
        <f t="shared" si="4"/>
        <v>0</v>
      </c>
      <c r="Q16" s="40" t="e">
        <f>P16*Q4</f>
        <v>#VALUE!</v>
      </c>
      <c r="R16" s="40" t="e">
        <f>P16*R4</f>
        <v>#VALUE!</v>
      </c>
    </row>
    <row r="17" spans="1:18" s="37" customFormat="1" x14ac:dyDescent="0.2">
      <c r="A17" s="43"/>
      <c r="B17" s="151"/>
      <c r="C17" s="83"/>
      <c r="D17" s="82"/>
      <c r="E17" s="43"/>
      <c r="F17" s="40">
        <f t="shared" si="0"/>
        <v>0</v>
      </c>
      <c r="G17" s="87"/>
      <c r="H17" s="40">
        <f t="shared" si="1"/>
        <v>0</v>
      </c>
      <c r="I17" s="87"/>
      <c r="J17" s="40">
        <f t="shared" si="2"/>
        <v>0</v>
      </c>
      <c r="K17" s="43"/>
      <c r="L17" s="43"/>
      <c r="M17" s="34"/>
      <c r="N17" s="35">
        <f t="shared" si="3"/>
        <v>0</v>
      </c>
      <c r="O17" s="42"/>
      <c r="P17" s="40">
        <f t="shared" si="4"/>
        <v>0</v>
      </c>
      <c r="Q17" s="40" t="e">
        <f>P17*Q4</f>
        <v>#VALUE!</v>
      </c>
      <c r="R17" s="40" t="e">
        <f>P17*R4</f>
        <v>#VALUE!</v>
      </c>
    </row>
    <row r="18" spans="1:18" s="37" customFormat="1" x14ac:dyDescent="0.2">
      <c r="A18" s="43"/>
      <c r="B18" s="83"/>
      <c r="C18" s="83"/>
      <c r="D18" s="82"/>
      <c r="E18" s="43"/>
      <c r="F18" s="40">
        <f t="shared" si="0"/>
        <v>0</v>
      </c>
      <c r="G18" s="87"/>
      <c r="H18" s="40">
        <f t="shared" si="1"/>
        <v>0</v>
      </c>
      <c r="I18" s="87"/>
      <c r="J18" s="40">
        <f t="shared" si="2"/>
        <v>0</v>
      </c>
      <c r="K18" s="43"/>
      <c r="L18" s="43"/>
      <c r="M18" s="34"/>
      <c r="N18" s="35">
        <f t="shared" si="3"/>
        <v>0</v>
      </c>
      <c r="O18" s="42"/>
      <c r="P18" s="40">
        <f t="shared" si="4"/>
        <v>0</v>
      </c>
      <c r="Q18" s="40" t="e">
        <f>P18*Q4</f>
        <v>#VALUE!</v>
      </c>
      <c r="R18" s="40" t="e">
        <f>P18*R4</f>
        <v>#VALUE!</v>
      </c>
    </row>
    <row r="19" spans="1:18" s="37" customFormat="1" x14ac:dyDescent="0.2">
      <c r="A19" s="43"/>
      <c r="B19" s="151"/>
      <c r="C19" s="83"/>
      <c r="D19" s="82"/>
      <c r="E19" s="43"/>
      <c r="F19" s="40">
        <f t="shared" si="0"/>
        <v>0</v>
      </c>
      <c r="G19" s="87"/>
      <c r="H19" s="40">
        <f t="shared" si="1"/>
        <v>0</v>
      </c>
      <c r="I19" s="87"/>
      <c r="J19" s="40">
        <f t="shared" si="2"/>
        <v>0</v>
      </c>
      <c r="K19" s="43"/>
      <c r="L19" s="43"/>
      <c r="M19" s="34"/>
      <c r="N19" s="35">
        <f t="shared" si="3"/>
        <v>0</v>
      </c>
      <c r="O19" s="42"/>
      <c r="P19" s="40">
        <f t="shared" si="4"/>
        <v>0</v>
      </c>
      <c r="Q19" s="40" t="e">
        <f>P19*Q4</f>
        <v>#VALUE!</v>
      </c>
      <c r="R19" s="40" t="e">
        <f>P19*R4</f>
        <v>#VALUE!</v>
      </c>
    </row>
    <row r="20" spans="1:18" s="37" customFormat="1" x14ac:dyDescent="0.2">
      <c r="A20" s="43"/>
      <c r="B20" s="83"/>
      <c r="C20" s="83"/>
      <c r="D20" s="82"/>
      <c r="E20" s="43"/>
      <c r="F20" s="40">
        <f t="shared" si="0"/>
        <v>0</v>
      </c>
      <c r="G20" s="87"/>
      <c r="H20" s="40">
        <f t="shared" si="1"/>
        <v>0</v>
      </c>
      <c r="I20" s="87"/>
      <c r="J20" s="40">
        <f t="shared" si="2"/>
        <v>0</v>
      </c>
      <c r="K20" s="33"/>
      <c r="L20" s="43"/>
      <c r="M20" s="34"/>
      <c r="N20" s="35">
        <f t="shared" si="3"/>
        <v>0</v>
      </c>
      <c r="O20" s="42"/>
      <c r="P20" s="40">
        <f t="shared" si="4"/>
        <v>0</v>
      </c>
      <c r="Q20" s="40" t="e">
        <f>P20*Q4</f>
        <v>#VALUE!</v>
      </c>
      <c r="R20" s="40" t="e">
        <f>P20*R4</f>
        <v>#VALUE!</v>
      </c>
    </row>
    <row r="21" spans="1:18" s="37" customFormat="1" x14ac:dyDescent="0.2">
      <c r="A21" s="43"/>
      <c r="B21" s="83"/>
      <c r="C21" s="83"/>
      <c r="D21" s="82"/>
      <c r="E21" s="43"/>
      <c r="F21" s="40">
        <f t="shared" si="0"/>
        <v>0</v>
      </c>
      <c r="G21" s="87"/>
      <c r="H21" s="40">
        <f t="shared" si="1"/>
        <v>0</v>
      </c>
      <c r="I21" s="87"/>
      <c r="J21" s="40">
        <f t="shared" si="2"/>
        <v>0</v>
      </c>
      <c r="K21" s="33"/>
      <c r="L21" s="43"/>
      <c r="M21" s="34"/>
      <c r="N21" s="35">
        <f t="shared" si="3"/>
        <v>0</v>
      </c>
      <c r="O21" s="42"/>
      <c r="P21" s="40">
        <f t="shared" si="4"/>
        <v>0</v>
      </c>
      <c r="Q21" s="40" t="e">
        <f>P21*Q4</f>
        <v>#VALUE!</v>
      </c>
      <c r="R21" s="40" t="e">
        <f>P21*R4</f>
        <v>#VALUE!</v>
      </c>
    </row>
    <row r="22" spans="1:18" s="37" customFormat="1" x14ac:dyDescent="0.2">
      <c r="A22" s="43"/>
      <c r="B22" s="153"/>
      <c r="C22" s="83"/>
      <c r="D22" s="82"/>
      <c r="E22" s="43"/>
      <c r="F22" s="40">
        <f t="shared" si="0"/>
        <v>0</v>
      </c>
      <c r="G22" s="87"/>
      <c r="H22" s="40">
        <f t="shared" si="1"/>
        <v>0</v>
      </c>
      <c r="I22" s="87"/>
      <c r="J22" s="40">
        <f t="shared" si="2"/>
        <v>0</v>
      </c>
      <c r="K22" s="43"/>
      <c r="L22" s="43"/>
      <c r="M22" s="34"/>
      <c r="N22" s="35">
        <f t="shared" si="3"/>
        <v>0</v>
      </c>
      <c r="O22" s="42"/>
      <c r="P22" s="40">
        <f t="shared" si="4"/>
        <v>0</v>
      </c>
      <c r="Q22" s="40" t="e">
        <f>P22*Q4</f>
        <v>#VALUE!</v>
      </c>
      <c r="R22" s="40" t="e">
        <f>P22*R4</f>
        <v>#VALUE!</v>
      </c>
    </row>
    <row r="23" spans="1:18" s="37" customFormat="1" x14ac:dyDescent="0.2">
      <c r="A23" s="43"/>
      <c r="B23" s="83"/>
      <c r="C23" s="83"/>
      <c r="D23" s="82"/>
      <c r="E23" s="43"/>
      <c r="F23" s="40">
        <f t="shared" si="0"/>
        <v>0</v>
      </c>
      <c r="G23" s="87"/>
      <c r="H23" s="40">
        <f t="shared" si="1"/>
        <v>0</v>
      </c>
      <c r="I23" s="87"/>
      <c r="J23" s="40">
        <f t="shared" si="2"/>
        <v>0</v>
      </c>
      <c r="K23" s="43"/>
      <c r="L23" s="43"/>
      <c r="M23" s="34"/>
      <c r="N23" s="35">
        <f t="shared" si="3"/>
        <v>0</v>
      </c>
      <c r="O23" s="42"/>
      <c r="P23" s="40">
        <f t="shared" si="4"/>
        <v>0</v>
      </c>
      <c r="Q23" s="40" t="e">
        <f>P23*Q4</f>
        <v>#VALUE!</v>
      </c>
      <c r="R23" s="40" t="e">
        <f>P23*R4</f>
        <v>#VALUE!</v>
      </c>
    </row>
    <row r="24" spans="1:18" s="37" customFormat="1" x14ac:dyDescent="0.2">
      <c r="A24" s="43"/>
      <c r="B24" s="153"/>
      <c r="C24" s="83"/>
      <c r="D24" s="82"/>
      <c r="E24" s="43"/>
      <c r="F24" s="40">
        <f t="shared" si="0"/>
        <v>0</v>
      </c>
      <c r="G24" s="87"/>
      <c r="H24" s="40">
        <f t="shared" si="1"/>
        <v>0</v>
      </c>
      <c r="I24" s="43"/>
      <c r="J24" s="40">
        <f t="shared" si="2"/>
        <v>0</v>
      </c>
      <c r="K24" s="43"/>
      <c r="L24" s="43"/>
      <c r="M24" s="34"/>
      <c r="N24" s="35">
        <f t="shared" si="3"/>
        <v>0</v>
      </c>
      <c r="O24" s="42"/>
      <c r="P24" s="40">
        <f t="shared" si="4"/>
        <v>0</v>
      </c>
      <c r="Q24" s="40" t="e">
        <f>P24*Q4</f>
        <v>#VALUE!</v>
      </c>
      <c r="R24" s="40" t="e">
        <f>P24*R4</f>
        <v>#VALUE!</v>
      </c>
    </row>
    <row r="25" spans="1:18" x14ac:dyDescent="0.2">
      <c r="A25" s="43"/>
      <c r="B25" s="153"/>
      <c r="C25" s="83"/>
      <c r="D25" s="82"/>
      <c r="E25" s="159"/>
      <c r="F25" s="40">
        <f t="shared" si="0"/>
        <v>0</v>
      </c>
      <c r="G25" s="87"/>
      <c r="H25" s="40">
        <f t="shared" si="1"/>
        <v>0</v>
      </c>
      <c r="I25" s="43"/>
      <c r="J25" s="40">
        <f t="shared" si="2"/>
        <v>0</v>
      </c>
      <c r="K25" s="43"/>
      <c r="L25" s="43"/>
      <c r="M25" s="34"/>
      <c r="N25" s="35">
        <f t="shared" si="3"/>
        <v>0</v>
      </c>
      <c r="O25" s="42"/>
      <c r="P25" s="40">
        <f t="shared" si="4"/>
        <v>0</v>
      </c>
      <c r="Q25" s="40" t="e">
        <f>P25*Q4</f>
        <v>#VALUE!</v>
      </c>
      <c r="R25" s="40" t="e">
        <f>P25*R4</f>
        <v>#VALUE!</v>
      </c>
    </row>
    <row r="26" spans="1:18" x14ac:dyDescent="0.2">
      <c r="A26" s="43"/>
      <c r="B26" s="83"/>
      <c r="C26" s="83"/>
      <c r="D26" s="82"/>
      <c r="E26" s="43"/>
      <c r="F26" s="40">
        <f t="shared" si="0"/>
        <v>0</v>
      </c>
      <c r="G26" s="87"/>
      <c r="H26" s="40">
        <f t="shared" si="1"/>
        <v>0</v>
      </c>
      <c r="I26" s="43"/>
      <c r="J26" s="40">
        <f t="shared" si="2"/>
        <v>0</v>
      </c>
      <c r="K26" s="33"/>
      <c r="L26" s="43"/>
      <c r="M26" s="34"/>
      <c r="N26" s="35">
        <f t="shared" si="3"/>
        <v>0</v>
      </c>
      <c r="O26" s="42"/>
      <c r="P26" s="40">
        <f t="shared" si="4"/>
        <v>0</v>
      </c>
      <c r="Q26" s="40" t="e">
        <f>P26*Q4</f>
        <v>#VALUE!</v>
      </c>
      <c r="R26" s="40" t="e">
        <f>P26*R4</f>
        <v>#VALUE!</v>
      </c>
    </row>
    <row r="27" spans="1:18" x14ac:dyDescent="0.2">
      <c r="A27" s="43"/>
      <c r="B27" s="151"/>
      <c r="C27" s="83"/>
      <c r="D27" s="82"/>
      <c r="E27" s="43"/>
      <c r="F27" s="40">
        <f t="shared" si="0"/>
        <v>0</v>
      </c>
      <c r="G27" s="87"/>
      <c r="H27" s="40">
        <f t="shared" si="1"/>
        <v>0</v>
      </c>
      <c r="I27" s="43"/>
      <c r="J27" s="40">
        <f t="shared" si="2"/>
        <v>0</v>
      </c>
      <c r="K27" s="33"/>
      <c r="L27" s="43"/>
      <c r="M27" s="34"/>
      <c r="N27" s="35">
        <f t="shared" si="3"/>
        <v>0</v>
      </c>
      <c r="O27" s="42"/>
      <c r="P27" s="40">
        <f t="shared" si="4"/>
        <v>0</v>
      </c>
      <c r="Q27" s="40" t="e">
        <f>P27*Q4</f>
        <v>#VALUE!</v>
      </c>
      <c r="R27" s="40" t="e">
        <f>P27*R4</f>
        <v>#VALUE!</v>
      </c>
    </row>
    <row r="28" spans="1:18" x14ac:dyDescent="0.2">
      <c r="A28" s="43"/>
      <c r="B28" s="83"/>
      <c r="C28" s="83"/>
      <c r="D28" s="82"/>
      <c r="E28" s="43"/>
      <c r="F28" s="40">
        <f t="shared" si="0"/>
        <v>0</v>
      </c>
      <c r="G28" s="87"/>
      <c r="H28" s="40">
        <f t="shared" si="1"/>
        <v>0</v>
      </c>
      <c r="I28" s="43"/>
      <c r="J28" s="40">
        <f t="shared" si="2"/>
        <v>0</v>
      </c>
      <c r="K28" s="43"/>
      <c r="L28" s="43"/>
      <c r="M28" s="34"/>
      <c r="N28" s="35">
        <f t="shared" si="3"/>
        <v>0</v>
      </c>
      <c r="O28" s="42"/>
      <c r="P28" s="40">
        <f t="shared" si="4"/>
        <v>0</v>
      </c>
      <c r="Q28" s="40" t="e">
        <f>P28*Q4</f>
        <v>#VALUE!</v>
      </c>
      <c r="R28" s="40" t="e">
        <f>P28*R4</f>
        <v>#VALUE!</v>
      </c>
    </row>
    <row r="29" spans="1:18" x14ac:dyDescent="0.2">
      <c r="A29" s="43"/>
      <c r="B29" s="153"/>
      <c r="C29" s="83"/>
      <c r="D29" s="82"/>
      <c r="E29" s="43"/>
      <c r="F29" s="40">
        <f t="shared" si="0"/>
        <v>0</v>
      </c>
      <c r="G29" s="87"/>
      <c r="H29" s="40">
        <f t="shared" si="1"/>
        <v>0</v>
      </c>
      <c r="I29" s="43"/>
      <c r="J29" s="40">
        <f t="shared" si="2"/>
        <v>0</v>
      </c>
      <c r="K29" s="43"/>
      <c r="L29" s="43"/>
      <c r="M29" s="34"/>
      <c r="N29" s="35">
        <f t="shared" si="3"/>
        <v>0</v>
      </c>
      <c r="O29" s="42"/>
      <c r="P29" s="40">
        <f t="shared" si="4"/>
        <v>0</v>
      </c>
      <c r="Q29" s="40" t="e">
        <f>P29*Q4</f>
        <v>#VALUE!</v>
      </c>
      <c r="R29" s="40" t="e">
        <f>P29*R4</f>
        <v>#VALUE!</v>
      </c>
    </row>
    <row r="30" spans="1:18" x14ac:dyDescent="0.2">
      <c r="A30" s="43"/>
      <c r="B30" s="83"/>
      <c r="C30" s="83"/>
      <c r="D30" s="82"/>
      <c r="E30" s="43"/>
      <c r="F30" s="40">
        <f t="shared" si="0"/>
        <v>0</v>
      </c>
      <c r="G30" s="87"/>
      <c r="H30" s="40">
        <f t="shared" si="1"/>
        <v>0</v>
      </c>
      <c r="I30" s="43"/>
      <c r="J30" s="40">
        <f t="shared" si="2"/>
        <v>0</v>
      </c>
      <c r="K30" s="43"/>
      <c r="L30" s="43"/>
      <c r="M30" s="34"/>
      <c r="N30" s="35">
        <f t="shared" si="3"/>
        <v>0</v>
      </c>
      <c r="O30" s="42"/>
      <c r="P30" s="40">
        <f t="shared" si="4"/>
        <v>0</v>
      </c>
      <c r="Q30" s="40" t="e">
        <f>P30*Q4</f>
        <v>#VALUE!</v>
      </c>
      <c r="R30" s="40" t="e">
        <f>P30*R4</f>
        <v>#VALUE!</v>
      </c>
    </row>
    <row r="31" spans="1:18" ht="15" customHeight="1" x14ac:dyDescent="0.2">
      <c r="A31" s="43"/>
      <c r="B31" s="83"/>
      <c r="C31" s="83"/>
      <c r="D31" s="82"/>
      <c r="E31" s="43"/>
      <c r="F31" s="40">
        <f t="shared" si="0"/>
        <v>0</v>
      </c>
      <c r="G31" s="87"/>
      <c r="H31" s="40">
        <f t="shared" si="1"/>
        <v>0</v>
      </c>
      <c r="I31" s="43"/>
      <c r="J31" s="40">
        <f t="shared" si="2"/>
        <v>0</v>
      </c>
      <c r="K31" s="43"/>
      <c r="L31" s="43"/>
      <c r="M31" s="34"/>
      <c r="N31" s="35">
        <f t="shared" si="3"/>
        <v>0</v>
      </c>
      <c r="O31" s="42"/>
      <c r="P31" s="40">
        <f t="shared" si="4"/>
        <v>0</v>
      </c>
      <c r="Q31" s="40" t="e">
        <f>P31*Q4</f>
        <v>#VALUE!</v>
      </c>
      <c r="R31" s="40" t="e">
        <f>P31*R4</f>
        <v>#VALUE!</v>
      </c>
    </row>
    <row r="32" spans="1:18" x14ac:dyDescent="0.2">
      <c r="A32" s="43"/>
      <c r="B32" s="83"/>
      <c r="C32" s="83"/>
      <c r="D32" s="82"/>
      <c r="E32" s="43"/>
      <c r="F32" s="40">
        <f t="shared" si="0"/>
        <v>0</v>
      </c>
      <c r="G32" s="32"/>
      <c r="H32" s="40">
        <f t="shared" si="1"/>
        <v>0</v>
      </c>
      <c r="I32" s="43"/>
      <c r="J32" s="40">
        <f t="shared" si="2"/>
        <v>0</v>
      </c>
      <c r="K32" s="33"/>
      <c r="L32" s="43"/>
      <c r="M32" s="34"/>
      <c r="N32" s="35">
        <f t="shared" si="3"/>
        <v>0</v>
      </c>
      <c r="O32" s="42"/>
      <c r="P32" s="40">
        <f t="shared" si="4"/>
        <v>0</v>
      </c>
      <c r="Q32" s="40" t="e">
        <f>P32*Q4</f>
        <v>#VALUE!</v>
      </c>
      <c r="R32" s="40" t="e">
        <f>P32*R4</f>
        <v>#VALUE!</v>
      </c>
    </row>
    <row r="33" spans="1:18" x14ac:dyDescent="0.2">
      <c r="A33" s="43"/>
      <c r="B33" s="32"/>
      <c r="C33" s="43"/>
      <c r="D33" s="82"/>
      <c r="E33" s="43"/>
      <c r="F33" s="40">
        <f t="shared" si="0"/>
        <v>0</v>
      </c>
      <c r="G33" s="32"/>
      <c r="H33" s="40">
        <f t="shared" si="1"/>
        <v>0</v>
      </c>
      <c r="I33" s="43"/>
      <c r="J33" s="40">
        <f t="shared" si="2"/>
        <v>0</v>
      </c>
      <c r="K33" s="33"/>
      <c r="L33" s="43"/>
      <c r="M33" s="34"/>
      <c r="N33" s="35">
        <f t="shared" si="3"/>
        <v>0</v>
      </c>
      <c r="O33" s="42"/>
      <c r="P33" s="40">
        <f t="shared" si="4"/>
        <v>0</v>
      </c>
      <c r="Q33" s="40" t="e">
        <f>P33*Q4</f>
        <v>#VALUE!</v>
      </c>
      <c r="R33" s="40" t="e">
        <f>P33*R4</f>
        <v>#VALUE!</v>
      </c>
    </row>
    <row r="34" spans="1:18" x14ac:dyDescent="0.2">
      <c r="A34" s="43"/>
      <c r="B34" s="32"/>
      <c r="C34" s="43"/>
      <c r="D34" s="82"/>
      <c r="E34" s="43"/>
      <c r="F34" s="40">
        <f t="shared" si="0"/>
        <v>0</v>
      </c>
      <c r="G34" s="32"/>
      <c r="H34" s="40">
        <f t="shared" si="1"/>
        <v>0</v>
      </c>
      <c r="I34" s="43"/>
      <c r="J34" s="40">
        <f t="shared" si="2"/>
        <v>0</v>
      </c>
      <c r="K34" s="43"/>
      <c r="L34" s="43"/>
      <c r="M34" s="34"/>
      <c r="N34" s="35">
        <f t="shared" si="3"/>
        <v>0</v>
      </c>
      <c r="O34" s="42"/>
      <c r="P34" s="40">
        <f t="shared" si="4"/>
        <v>0</v>
      </c>
      <c r="Q34" s="40" t="e">
        <f>P34*Q4</f>
        <v>#VALUE!</v>
      </c>
      <c r="R34" s="40" t="e">
        <f>P34*R4</f>
        <v>#VALUE!</v>
      </c>
    </row>
    <row r="35" spans="1:18" x14ac:dyDescent="0.2">
      <c r="A35" s="43"/>
      <c r="B35" s="104"/>
      <c r="C35" s="43"/>
      <c r="D35" s="82"/>
      <c r="E35" s="43"/>
      <c r="F35" s="40">
        <f t="shared" si="0"/>
        <v>0</v>
      </c>
      <c r="G35" s="32"/>
      <c r="H35" s="40">
        <f t="shared" si="1"/>
        <v>0</v>
      </c>
      <c r="I35" s="43"/>
      <c r="J35" s="40">
        <f t="shared" si="2"/>
        <v>0</v>
      </c>
      <c r="K35" s="43"/>
      <c r="L35" s="43"/>
      <c r="M35" s="34"/>
      <c r="N35" s="35">
        <f t="shared" si="3"/>
        <v>0</v>
      </c>
      <c r="O35" s="42"/>
      <c r="P35" s="40">
        <f t="shared" si="4"/>
        <v>0</v>
      </c>
      <c r="Q35" s="40" t="e">
        <f>P35*Q4</f>
        <v>#VALUE!</v>
      </c>
      <c r="R35" s="40" t="e">
        <f>P35*R4</f>
        <v>#VALUE!</v>
      </c>
    </row>
    <row r="36" spans="1:18" x14ac:dyDescent="0.2">
      <c r="A36" s="43"/>
      <c r="B36" s="41"/>
      <c r="C36" s="43"/>
      <c r="D36" s="82"/>
      <c r="E36" s="43"/>
      <c r="F36" s="40">
        <f t="shared" si="0"/>
        <v>0</v>
      </c>
      <c r="G36" s="32"/>
      <c r="H36" s="40">
        <f t="shared" si="1"/>
        <v>0</v>
      </c>
      <c r="I36" s="43"/>
      <c r="J36" s="40">
        <f t="shared" si="2"/>
        <v>0</v>
      </c>
      <c r="K36" s="43"/>
      <c r="L36" s="43"/>
      <c r="M36" s="34"/>
      <c r="N36" s="35">
        <f t="shared" si="3"/>
        <v>0</v>
      </c>
      <c r="O36" s="42"/>
      <c r="P36" s="45">
        <f t="shared" si="4"/>
        <v>0</v>
      </c>
      <c r="Q36" s="40" t="e">
        <f>P36*Q4</f>
        <v>#VALUE!</v>
      </c>
      <c r="R36" s="40" t="e">
        <f>P36*R4</f>
        <v>#VALUE!</v>
      </c>
    </row>
    <row r="37" spans="1:18" x14ac:dyDescent="0.2">
      <c r="A37" s="43"/>
      <c r="B37" s="32"/>
      <c r="C37" s="43"/>
      <c r="D37" s="82"/>
      <c r="E37" s="32"/>
      <c r="F37" s="40">
        <f t="shared" si="0"/>
        <v>0</v>
      </c>
      <c r="G37" s="32"/>
      <c r="H37" s="40">
        <f t="shared" si="1"/>
        <v>0</v>
      </c>
      <c r="I37" s="32"/>
      <c r="J37" s="40">
        <f t="shared" si="2"/>
        <v>0</v>
      </c>
      <c r="K37" s="43"/>
      <c r="L37" s="43"/>
      <c r="M37" s="34"/>
      <c r="N37" s="35">
        <f t="shared" si="3"/>
        <v>0</v>
      </c>
      <c r="O37" s="42"/>
      <c r="P37" s="45">
        <f t="shared" si="4"/>
        <v>0</v>
      </c>
      <c r="Q37" s="40" t="e">
        <f>P37*Q4</f>
        <v>#VALUE!</v>
      </c>
      <c r="R37" s="40" t="e">
        <f>P37*R4</f>
        <v>#VALUE!</v>
      </c>
    </row>
    <row r="38" spans="1:18" x14ac:dyDescent="0.2">
      <c r="A38" s="43"/>
      <c r="B38" s="32"/>
      <c r="C38" s="43"/>
      <c r="D38" s="82"/>
      <c r="E38" s="32"/>
      <c r="F38" s="40">
        <f t="shared" si="0"/>
        <v>0</v>
      </c>
      <c r="G38" s="32"/>
      <c r="H38" s="40">
        <f t="shared" si="1"/>
        <v>0</v>
      </c>
      <c r="I38" s="32"/>
      <c r="J38" s="40">
        <f t="shared" si="2"/>
        <v>0</v>
      </c>
      <c r="K38" s="33"/>
      <c r="L38" s="43"/>
      <c r="M38" s="34"/>
      <c r="N38" s="35">
        <f t="shared" si="3"/>
        <v>0</v>
      </c>
      <c r="O38" s="42"/>
      <c r="P38" s="45">
        <f t="shared" si="4"/>
        <v>0</v>
      </c>
      <c r="Q38" s="40" t="e">
        <f>P38*Q4</f>
        <v>#VALUE!</v>
      </c>
      <c r="R38" s="40" t="e">
        <f>P38*R4</f>
        <v>#VALUE!</v>
      </c>
    </row>
    <row r="39" spans="1:18" x14ac:dyDescent="0.2">
      <c r="A39" s="43"/>
      <c r="B39" s="104"/>
      <c r="C39" s="43"/>
      <c r="D39" s="82"/>
      <c r="E39" s="32"/>
      <c r="F39" s="40">
        <f t="shared" si="0"/>
        <v>0</v>
      </c>
      <c r="G39" s="32"/>
      <c r="H39" s="40">
        <f t="shared" si="1"/>
        <v>0</v>
      </c>
      <c r="I39" s="32"/>
      <c r="J39" s="40">
        <f t="shared" si="2"/>
        <v>0</v>
      </c>
      <c r="K39" s="33"/>
      <c r="L39" s="43"/>
      <c r="M39" s="34"/>
      <c r="N39" s="35">
        <f t="shared" si="3"/>
        <v>0</v>
      </c>
      <c r="O39" s="42"/>
      <c r="P39" s="45">
        <f t="shared" si="4"/>
        <v>0</v>
      </c>
      <c r="Q39" s="40" t="e">
        <f>P39*Q4</f>
        <v>#VALUE!</v>
      </c>
      <c r="R39" s="40" t="e">
        <f>P39*R4</f>
        <v>#VALUE!</v>
      </c>
    </row>
    <row r="40" spans="1:18" x14ac:dyDescent="0.2">
      <c r="A40" s="39"/>
      <c r="B40" s="46"/>
      <c r="C40" s="41"/>
      <c r="D40" s="44"/>
      <c r="E40" s="32"/>
      <c r="F40" s="40">
        <f t="shared" si="0"/>
        <v>0</v>
      </c>
      <c r="G40" s="32"/>
      <c r="H40" s="40">
        <f t="shared" si="1"/>
        <v>0</v>
      </c>
      <c r="I40" s="32"/>
      <c r="J40" s="40">
        <f t="shared" si="2"/>
        <v>0</v>
      </c>
      <c r="K40" s="33"/>
      <c r="L40" s="43"/>
      <c r="M40" s="34"/>
      <c r="N40" s="35">
        <f t="shared" si="3"/>
        <v>0</v>
      </c>
      <c r="O40" s="42"/>
      <c r="P40" s="45">
        <f t="shared" si="4"/>
        <v>0</v>
      </c>
      <c r="Q40" s="40" t="e">
        <f>P40*Q4</f>
        <v>#VALUE!</v>
      </c>
      <c r="R40" s="40" t="e">
        <f>P40*R4</f>
        <v>#VALUE!</v>
      </c>
    </row>
    <row r="41" spans="1:18" x14ac:dyDescent="0.2">
      <c r="A41" s="39"/>
      <c r="B41" s="46"/>
      <c r="C41" s="41"/>
      <c r="D41" s="44"/>
      <c r="E41" s="32"/>
      <c r="F41" s="40">
        <f t="shared" si="0"/>
        <v>0</v>
      </c>
      <c r="G41" s="32"/>
      <c r="H41" s="40">
        <f t="shared" si="1"/>
        <v>0</v>
      </c>
      <c r="I41" s="32"/>
      <c r="J41" s="40">
        <f t="shared" si="2"/>
        <v>0</v>
      </c>
      <c r="K41" s="33"/>
      <c r="L41" s="43"/>
      <c r="M41" s="34"/>
      <c r="N41" s="35">
        <f t="shared" si="3"/>
        <v>0</v>
      </c>
      <c r="O41" s="42"/>
      <c r="P41" s="45">
        <f t="shared" si="4"/>
        <v>0</v>
      </c>
      <c r="Q41" s="40" t="e">
        <f>P41*Q4</f>
        <v>#VALUE!</v>
      </c>
      <c r="R41" s="40" t="e">
        <f>P41*R4</f>
        <v>#VALUE!</v>
      </c>
    </row>
    <row r="42" spans="1:18" x14ac:dyDescent="0.2">
      <c r="A42" s="39"/>
      <c r="B42" s="46"/>
      <c r="C42" s="41"/>
      <c r="D42" s="44"/>
      <c r="E42" s="32"/>
      <c r="F42" s="40">
        <f t="shared" si="0"/>
        <v>0</v>
      </c>
      <c r="G42" s="32"/>
      <c r="H42" s="40">
        <f t="shared" si="1"/>
        <v>0</v>
      </c>
      <c r="I42" s="32"/>
      <c r="J42" s="40">
        <f t="shared" si="2"/>
        <v>0</v>
      </c>
      <c r="K42" s="33"/>
      <c r="L42" s="43"/>
      <c r="M42" s="34"/>
      <c r="N42" s="35">
        <f t="shared" si="3"/>
        <v>0</v>
      </c>
      <c r="O42" s="42"/>
      <c r="P42" s="45">
        <f t="shared" si="4"/>
        <v>0</v>
      </c>
      <c r="Q42" s="40" t="e">
        <f>P42*Q4</f>
        <v>#VALUE!</v>
      </c>
      <c r="R42" s="40" t="e">
        <f>P42*R4</f>
        <v>#VALUE!</v>
      </c>
    </row>
    <row r="43" spans="1:18" x14ac:dyDescent="0.2">
      <c r="A43" s="39"/>
      <c r="B43" s="46"/>
      <c r="C43" s="41"/>
      <c r="D43" s="44"/>
      <c r="E43" s="32"/>
      <c r="F43" s="47">
        <f t="shared" si="0"/>
        <v>0</v>
      </c>
      <c r="G43" s="32"/>
      <c r="H43" s="47">
        <f t="shared" si="1"/>
        <v>0</v>
      </c>
      <c r="I43" s="32"/>
      <c r="J43" s="47">
        <f t="shared" si="2"/>
        <v>0</v>
      </c>
      <c r="K43" s="33"/>
      <c r="L43" s="43"/>
      <c r="M43" s="34"/>
      <c r="N43" s="35">
        <f t="shared" si="3"/>
        <v>0</v>
      </c>
      <c r="O43" s="42"/>
      <c r="P43" s="48">
        <f t="shared" si="4"/>
        <v>0</v>
      </c>
      <c r="Q43" s="47" t="e">
        <f>P43*Q4</f>
        <v>#VALUE!</v>
      </c>
      <c r="R43" s="47" t="e">
        <f>P43*R4</f>
        <v>#VALUE!</v>
      </c>
    </row>
    <row r="44" spans="1:18" ht="15" customHeight="1" x14ac:dyDescent="0.2">
      <c r="A44" s="39"/>
      <c r="B44" s="46"/>
      <c r="C44" s="41"/>
      <c r="D44" s="44"/>
      <c r="E44" s="32"/>
      <c r="F44" s="40">
        <f t="shared" si="0"/>
        <v>0</v>
      </c>
      <c r="G44" s="32"/>
      <c r="H44" s="40">
        <f t="shared" si="1"/>
        <v>0</v>
      </c>
      <c r="I44" s="32"/>
      <c r="J44" s="40">
        <f t="shared" si="2"/>
        <v>0</v>
      </c>
      <c r="K44" s="33"/>
      <c r="L44" s="43"/>
      <c r="M44" s="34"/>
      <c r="N44" s="35">
        <f t="shared" si="3"/>
        <v>0</v>
      </c>
      <c r="O44" s="42"/>
      <c r="P44" s="45">
        <f t="shared" si="4"/>
        <v>0</v>
      </c>
      <c r="Q44" s="40" t="e">
        <f>P44*Q4</f>
        <v>#VALUE!</v>
      </c>
      <c r="R44" s="40" t="e">
        <f>P44*R4</f>
        <v>#VALUE!</v>
      </c>
    </row>
    <row r="45" spans="1:18" s="54" customFormat="1" ht="15" customHeight="1" x14ac:dyDescent="0.2">
      <c r="A45" s="49"/>
      <c r="B45" s="50"/>
      <c r="C45" s="51" t="s">
        <v>81</v>
      </c>
      <c r="D45" s="52"/>
      <c r="E45" s="51">
        <f>SUM(E5:E44)</f>
        <v>0</v>
      </c>
      <c r="F45" s="51"/>
      <c r="G45" s="51">
        <f>SUM(G5:G44)</f>
        <v>0</v>
      </c>
      <c r="H45" s="51"/>
      <c r="I45" s="51">
        <f>SUM(I5:I44)</f>
        <v>0</v>
      </c>
      <c r="J45" s="51"/>
      <c r="K45" s="51"/>
      <c r="L45" s="88">
        <f>SUM(L5:L44)</f>
        <v>0</v>
      </c>
      <c r="M45" s="53"/>
      <c r="N45" s="51"/>
      <c r="O45" s="51"/>
      <c r="P45" s="51"/>
      <c r="Q45" s="50"/>
      <c r="R45" s="50"/>
    </row>
    <row r="46" spans="1:18" s="59" customFormat="1" x14ac:dyDescent="0.2">
      <c r="A46" s="55"/>
      <c r="B46" s="37"/>
      <c r="C46" s="37"/>
      <c r="D46" s="56"/>
      <c r="E46" s="37"/>
      <c r="F46" s="37"/>
      <c r="G46" s="37"/>
      <c r="H46" s="57"/>
      <c r="I46" s="37"/>
      <c r="J46" s="37"/>
      <c r="K46" s="37"/>
      <c r="L46" s="55"/>
      <c r="M46" s="58"/>
      <c r="N46" s="37"/>
      <c r="O46" s="37"/>
      <c r="P46" s="37"/>
      <c r="Q46" s="37"/>
      <c r="R46" s="37"/>
    </row>
    <row r="47" spans="1:18" s="59" customFormat="1" x14ac:dyDescent="0.2">
      <c r="A47" s="55"/>
      <c r="B47" s="37"/>
      <c r="C47" s="37"/>
      <c r="D47" s="56"/>
      <c r="E47" s="37"/>
      <c r="F47" s="37"/>
      <c r="G47" s="37"/>
      <c r="H47" s="57"/>
      <c r="I47" s="37"/>
      <c r="J47" s="37"/>
      <c r="K47" s="37"/>
      <c r="L47" s="55"/>
      <c r="M47" s="60" t="s">
        <v>82</v>
      </c>
      <c r="N47" s="61"/>
      <c r="O47" s="61"/>
      <c r="P47" s="61"/>
      <c r="Q47" s="61"/>
      <c r="R47" s="62">
        <f>SUM(P5:P44)</f>
        <v>0</v>
      </c>
    </row>
    <row r="48" spans="1:18" s="59" customFormat="1" x14ac:dyDescent="0.2">
      <c r="A48" s="55"/>
      <c r="B48" s="37"/>
      <c r="C48" s="37"/>
      <c r="D48" s="56"/>
      <c r="E48" s="37"/>
      <c r="F48" s="37"/>
      <c r="G48" s="37"/>
      <c r="H48" s="57"/>
      <c r="I48" s="37"/>
      <c r="J48" s="37"/>
      <c r="K48" s="37"/>
      <c r="L48" s="55"/>
      <c r="M48" s="60" t="s">
        <v>83</v>
      </c>
      <c r="N48" s="61"/>
      <c r="O48" s="61"/>
      <c r="P48" s="61"/>
      <c r="Q48" s="61"/>
      <c r="R48" s="62" t="e">
        <f>SUM(R5:R44)</f>
        <v>#VALUE!</v>
      </c>
    </row>
    <row r="49" spans="1:18" s="59" customFormat="1" x14ac:dyDescent="0.2">
      <c r="A49" s="55"/>
      <c r="B49" s="37"/>
      <c r="C49" s="37"/>
      <c r="D49" s="56"/>
      <c r="E49" s="37"/>
      <c r="F49" s="37"/>
      <c r="G49" s="37"/>
      <c r="H49" s="37"/>
      <c r="I49" s="37"/>
      <c r="J49" s="37"/>
      <c r="K49" s="37"/>
      <c r="L49" s="55"/>
      <c r="M49" s="60" t="s">
        <v>84</v>
      </c>
      <c r="N49" s="63"/>
      <c r="O49" s="64"/>
      <c r="P49" s="61"/>
      <c r="Q49" s="61"/>
      <c r="R49" s="62" t="e">
        <f>SUM(Q5:Q44)</f>
        <v>#VALUE!</v>
      </c>
    </row>
    <row r="50" spans="1:18" s="59" customFormat="1" x14ac:dyDescent="0.2">
      <c r="A50" s="50" t="s">
        <v>85</v>
      </c>
      <c r="B50" s="50"/>
      <c r="C50" s="37"/>
      <c r="D50" s="56"/>
      <c r="E50" s="37"/>
      <c r="F50" s="37"/>
      <c r="G50" s="37"/>
      <c r="H50" s="37"/>
      <c r="I50" s="37"/>
      <c r="J50" s="37"/>
      <c r="K50" s="37"/>
      <c r="L50" s="55"/>
      <c r="M50" s="60" t="s">
        <v>108</v>
      </c>
      <c r="N50" s="63"/>
      <c r="O50" s="241" t="s">
        <v>102</v>
      </c>
      <c r="P50" s="61"/>
      <c r="Q50" s="61"/>
      <c r="R50" s="62" t="e">
        <f>R47*O50</f>
        <v>#VALUE!</v>
      </c>
    </row>
    <row r="51" spans="1:18" s="59" customFormat="1" x14ac:dyDescent="0.2">
      <c r="A51" s="55"/>
      <c r="B51" s="37"/>
      <c r="C51" s="227"/>
      <c r="D51" s="227"/>
      <c r="E51" s="227"/>
      <c r="F51" s="37"/>
      <c r="G51" s="37"/>
      <c r="H51" s="37"/>
      <c r="I51" s="37"/>
      <c r="J51" s="37"/>
      <c r="K51" s="37"/>
      <c r="L51" s="55"/>
      <c r="M51" s="60" t="s">
        <v>86</v>
      </c>
      <c r="N51" s="63"/>
      <c r="O51" s="241" t="s">
        <v>105</v>
      </c>
      <c r="P51" s="61"/>
      <c r="Q51" s="61"/>
      <c r="R51" s="62" t="e">
        <f>R47*O51</f>
        <v>#VALUE!</v>
      </c>
    </row>
    <row r="52" spans="1:18" s="59" customFormat="1" ht="17" thickBot="1" x14ac:dyDescent="0.25">
      <c r="A52" s="55"/>
      <c r="B52" s="37"/>
      <c r="C52" s="219"/>
      <c r="D52" s="219"/>
      <c r="E52" s="219"/>
      <c r="F52" s="37"/>
      <c r="G52" s="37"/>
      <c r="H52" s="37"/>
      <c r="I52" s="37"/>
      <c r="J52" s="37"/>
      <c r="K52" s="37"/>
      <c r="L52" s="55"/>
      <c r="M52" s="53"/>
      <c r="N52" s="51"/>
      <c r="O52" s="65"/>
      <c r="P52" s="66"/>
      <c r="Q52" s="66"/>
      <c r="R52" s="157">
        <f>R47*O52</f>
        <v>0</v>
      </c>
    </row>
    <row r="53" spans="1:18" s="59" customFormat="1" ht="15" customHeight="1" thickBot="1" x14ac:dyDescent="0.25">
      <c r="A53" s="55"/>
      <c r="B53" s="37"/>
      <c r="C53" s="37"/>
      <c r="D53" s="56"/>
      <c r="E53" s="37"/>
      <c r="F53" s="37"/>
      <c r="G53" s="37"/>
      <c r="H53" s="37"/>
      <c r="I53" s="37"/>
      <c r="J53" s="37"/>
      <c r="K53" s="37"/>
      <c r="L53" s="72"/>
      <c r="M53" s="67" t="s">
        <v>87</v>
      </c>
      <c r="N53" s="68"/>
      <c r="O53" s="69"/>
      <c r="P53" s="69"/>
      <c r="Q53" s="69"/>
      <c r="R53" s="70" t="e">
        <f>SUM(R47:R51)</f>
        <v>#VALUE!</v>
      </c>
    </row>
    <row r="54" spans="1:18" s="59" customFormat="1" ht="17" thickBot="1" x14ac:dyDescent="0.25">
      <c r="A54" s="55"/>
      <c r="B54" s="37"/>
      <c r="C54" s="37"/>
      <c r="D54" s="56"/>
      <c r="E54" s="37"/>
      <c r="F54" s="37"/>
      <c r="G54" s="37"/>
      <c r="H54" s="37"/>
      <c r="I54" s="37"/>
      <c r="J54" s="37"/>
      <c r="K54" s="37"/>
      <c r="L54" s="72"/>
      <c r="M54" s="58"/>
      <c r="N54" s="37"/>
      <c r="O54" s="37"/>
      <c r="P54" s="37"/>
      <c r="Q54" s="37"/>
      <c r="R54" s="37"/>
    </row>
    <row r="55" spans="1:18" s="59" customFormat="1" ht="17" thickBot="1" x14ac:dyDescent="0.25">
      <c r="A55" s="50" t="s">
        <v>88</v>
      </c>
      <c r="B55" s="50"/>
      <c r="C55" s="37"/>
      <c r="D55" s="56"/>
      <c r="E55" s="37"/>
      <c r="F55" s="37"/>
      <c r="G55" s="37"/>
      <c r="H55" s="37"/>
      <c r="I55" s="37"/>
      <c r="J55" s="37"/>
      <c r="K55" s="37"/>
      <c r="L55" s="55"/>
      <c r="M55" s="67" t="s">
        <v>100</v>
      </c>
      <c r="N55" s="68"/>
      <c r="O55" s="69"/>
      <c r="P55" s="69"/>
      <c r="Q55" s="69"/>
      <c r="R55" s="71" t="e">
        <f>R53+R113+R173</f>
        <v>#VALUE!</v>
      </c>
    </row>
    <row r="56" spans="1:18" s="59" customFormat="1" x14ac:dyDescent="0.2">
      <c r="A56" s="37"/>
      <c r="B56" s="76"/>
      <c r="C56" s="10"/>
      <c r="D56" s="74"/>
      <c r="E56" s="10"/>
      <c r="F56" s="10"/>
      <c r="G56" s="10"/>
      <c r="H56" s="37"/>
      <c r="I56" s="37"/>
      <c r="J56" s="37"/>
      <c r="K56" s="37"/>
      <c r="L56" s="73"/>
      <c r="M56" s="75"/>
      <c r="N56" s="10"/>
      <c r="O56" s="10"/>
      <c r="P56" s="10"/>
      <c r="Q56" s="10"/>
      <c r="R56" s="79" t="s">
        <v>90</v>
      </c>
    </row>
    <row r="57" spans="1:18" s="59" customFormat="1" x14ac:dyDescent="0.2">
      <c r="A57" s="84"/>
      <c r="C57" s="76"/>
      <c r="D57" s="81"/>
      <c r="E57" s="76"/>
      <c r="F57" s="76"/>
      <c r="G57" s="76"/>
      <c r="H57" s="66"/>
      <c r="I57" s="66"/>
      <c r="J57" s="66"/>
      <c r="K57" s="66"/>
      <c r="L57" s="80"/>
      <c r="M57" s="77"/>
      <c r="N57" s="76"/>
      <c r="O57" s="76"/>
      <c r="P57" s="76"/>
      <c r="Q57" s="76"/>
      <c r="R57" s="78"/>
    </row>
    <row r="58" spans="1:18" s="85" customFormat="1" ht="20" customHeight="1" x14ac:dyDescent="0.2">
      <c r="A58" s="66"/>
      <c r="B58" s="88"/>
      <c r="C58" s="66"/>
      <c r="D58" s="66"/>
      <c r="E58" s="66"/>
      <c r="F58" s="66"/>
      <c r="G58" s="66"/>
      <c r="H58" s="66"/>
      <c r="I58" s="66"/>
      <c r="J58" s="88"/>
      <c r="K58" s="217"/>
      <c r="L58" s="72"/>
      <c r="M58" s="66"/>
      <c r="N58" s="37"/>
      <c r="O58" s="66"/>
      <c r="P58" s="218"/>
      <c r="Q58" s="37"/>
      <c r="R58" s="37"/>
    </row>
    <row r="61" spans="1:18" ht="17" thickBot="1" x14ac:dyDescent="0.25"/>
    <row r="62" spans="1:18" x14ac:dyDescent="0.2">
      <c r="A62" s="1"/>
      <c r="B62" s="2" t="s">
        <v>50</v>
      </c>
      <c r="C62" s="2"/>
      <c r="D62" s="3" t="s">
        <v>62</v>
      </c>
      <c r="E62" s="4"/>
      <c r="F62" s="2"/>
      <c r="G62" s="5"/>
      <c r="H62" s="2" t="s">
        <v>51</v>
      </c>
      <c r="I62" s="4"/>
      <c r="J62" s="2"/>
      <c r="K62" s="6"/>
      <c r="L62" s="86"/>
      <c r="M62" s="7" t="s">
        <v>52</v>
      </c>
      <c r="N62" s="4"/>
      <c r="O62" s="4"/>
      <c r="P62" s="8" t="s">
        <v>63</v>
      </c>
      <c r="Q62" s="2"/>
      <c r="R62" s="9" t="s">
        <v>64</v>
      </c>
    </row>
    <row r="63" spans="1:18" ht="17" thickBot="1" x14ac:dyDescent="0.25">
      <c r="A63" s="11"/>
      <c r="B63" s="12"/>
      <c r="C63" s="13"/>
      <c r="D63" s="231"/>
      <c r="E63" s="232"/>
      <c r="F63" s="232"/>
      <c r="G63" s="233"/>
      <c r="H63" s="237"/>
      <c r="I63" s="237"/>
      <c r="J63" s="237"/>
      <c r="K63" s="238"/>
      <c r="L63" s="220"/>
      <c r="M63" s="239"/>
      <c r="N63" s="237"/>
      <c r="O63" s="238"/>
      <c r="P63" s="228"/>
      <c r="Q63" s="229"/>
      <c r="R63" s="230"/>
    </row>
    <row r="64" spans="1:18" ht="17" thickBot="1" x14ac:dyDescent="0.25">
      <c r="A64" s="1"/>
      <c r="B64" s="4"/>
      <c r="C64" s="15"/>
      <c r="D64" s="16" t="s">
        <v>65</v>
      </c>
      <c r="E64" s="17" t="s">
        <v>66</v>
      </c>
      <c r="F64" s="18"/>
      <c r="G64" s="19" t="s">
        <v>67</v>
      </c>
      <c r="H64" s="20"/>
      <c r="I64" s="21" t="s">
        <v>68</v>
      </c>
      <c r="J64" s="20"/>
      <c r="K64" s="234" t="s">
        <v>69</v>
      </c>
      <c r="L64" s="235"/>
      <c r="M64" s="235"/>
      <c r="N64" s="236"/>
      <c r="O64" s="22" t="s">
        <v>70</v>
      </c>
      <c r="P64" s="23" t="s">
        <v>71</v>
      </c>
      <c r="Q64" s="24" t="s">
        <v>72</v>
      </c>
      <c r="R64" s="24" t="s">
        <v>73</v>
      </c>
    </row>
    <row r="65" spans="1:18" ht="17" thickBot="1" x14ac:dyDescent="0.25">
      <c r="A65" s="25"/>
      <c r="B65" s="26" t="s">
        <v>74</v>
      </c>
      <c r="C65" s="24" t="s">
        <v>32</v>
      </c>
      <c r="D65" s="27" t="s">
        <v>75</v>
      </c>
      <c r="E65" s="28" t="s">
        <v>76</v>
      </c>
      <c r="F65" s="28" t="s">
        <v>77</v>
      </c>
      <c r="G65" s="28" t="s">
        <v>76</v>
      </c>
      <c r="H65" s="28" t="s">
        <v>77</v>
      </c>
      <c r="I65" s="28" t="s">
        <v>76</v>
      </c>
      <c r="J65" s="28" t="s">
        <v>77</v>
      </c>
      <c r="K65" s="24" t="s">
        <v>78</v>
      </c>
      <c r="L65" s="28" t="s">
        <v>30</v>
      </c>
      <c r="M65" s="29" t="s">
        <v>75</v>
      </c>
      <c r="N65" s="24" t="s">
        <v>77</v>
      </c>
      <c r="O65" s="24" t="s">
        <v>79</v>
      </c>
      <c r="P65" s="24" t="s">
        <v>80</v>
      </c>
      <c r="Q65" s="240" t="s">
        <v>102</v>
      </c>
      <c r="R65" s="240" t="s">
        <v>102</v>
      </c>
    </row>
    <row r="66" spans="1:18" x14ac:dyDescent="0.2">
      <c r="A66" s="30"/>
      <c r="B66" s="155"/>
      <c r="C66" s="43"/>
      <c r="D66" s="82"/>
      <c r="E66" s="83"/>
      <c r="F66" s="31">
        <f t="shared" ref="F66:F105" si="5">D66*E66</f>
        <v>0</v>
      </c>
      <c r="G66" s="87"/>
      <c r="H66" s="31">
        <f t="shared" ref="H66:H105" si="6">(D66*1.5)*G66</f>
        <v>0</v>
      </c>
      <c r="I66" s="32"/>
      <c r="J66" s="31">
        <f t="shared" ref="J66:J105" si="7">(D66*2)*I66</f>
        <v>0</v>
      </c>
      <c r="K66" s="33"/>
      <c r="L66" s="87"/>
      <c r="M66" s="34"/>
      <c r="N66" s="35">
        <f t="shared" ref="N66:N105" si="8">L66*M66</f>
        <v>0</v>
      </c>
      <c r="O66" s="36"/>
      <c r="P66" s="31">
        <f t="shared" ref="P66:P105" si="9">F66+H66+J66+N66+O66</f>
        <v>0</v>
      </c>
      <c r="Q66" s="31" t="e">
        <f>P66*Q65</f>
        <v>#VALUE!</v>
      </c>
      <c r="R66" s="31" t="e">
        <f>P66*R65</f>
        <v>#VALUE!</v>
      </c>
    </row>
    <row r="67" spans="1:18" x14ac:dyDescent="0.2">
      <c r="A67" s="43"/>
      <c r="B67" s="110"/>
      <c r="C67" s="43"/>
      <c r="D67" s="82"/>
      <c r="E67" s="83"/>
      <c r="F67" s="40">
        <f t="shared" si="5"/>
        <v>0</v>
      </c>
      <c r="G67" s="87"/>
      <c r="H67" s="40">
        <f t="shared" si="6"/>
        <v>0</v>
      </c>
      <c r="I67" s="87"/>
      <c r="J67" s="40">
        <f t="shared" si="7"/>
        <v>0</v>
      </c>
      <c r="K67" s="33"/>
      <c r="L67" s="43"/>
      <c r="M67" s="34"/>
      <c r="N67" s="35">
        <f t="shared" si="8"/>
        <v>0</v>
      </c>
      <c r="O67" s="42"/>
      <c r="P67" s="40">
        <f t="shared" si="9"/>
        <v>0</v>
      </c>
      <c r="Q67" s="40" t="e">
        <f>P67*Q65</f>
        <v>#VALUE!</v>
      </c>
      <c r="R67" s="40" t="e">
        <f>P67*R65</f>
        <v>#VALUE!</v>
      </c>
    </row>
    <row r="68" spans="1:18" x14ac:dyDescent="0.2">
      <c r="A68" s="43"/>
      <c r="B68" s="41"/>
      <c r="C68" s="43"/>
      <c r="D68" s="82"/>
      <c r="E68" s="43"/>
      <c r="F68" s="40">
        <f t="shared" si="5"/>
        <v>0</v>
      </c>
      <c r="G68" s="43"/>
      <c r="H68" s="40">
        <f t="shared" si="6"/>
        <v>0</v>
      </c>
      <c r="I68" s="43"/>
      <c r="J68" s="40">
        <f t="shared" si="7"/>
        <v>0</v>
      </c>
      <c r="K68" s="43"/>
      <c r="L68" s="43"/>
      <c r="M68" s="34"/>
      <c r="N68" s="35">
        <f t="shared" si="8"/>
        <v>0</v>
      </c>
      <c r="O68" s="42"/>
      <c r="P68" s="40">
        <f t="shared" si="9"/>
        <v>0</v>
      </c>
      <c r="Q68" s="40" t="e">
        <f>P68*Q65</f>
        <v>#VALUE!</v>
      </c>
      <c r="R68" s="40" t="e">
        <f>P68*R65</f>
        <v>#VALUE!</v>
      </c>
    </row>
    <row r="69" spans="1:18" x14ac:dyDescent="0.2">
      <c r="A69" s="43"/>
      <c r="B69" s="101"/>
      <c r="C69" s="43"/>
      <c r="D69" s="82"/>
      <c r="E69" s="43"/>
      <c r="F69" s="40">
        <f t="shared" si="5"/>
        <v>0</v>
      </c>
      <c r="G69" s="43"/>
      <c r="H69" s="40">
        <f t="shared" si="6"/>
        <v>0</v>
      </c>
      <c r="I69" s="43"/>
      <c r="J69" s="40">
        <f t="shared" si="7"/>
        <v>0</v>
      </c>
      <c r="K69" s="43"/>
      <c r="L69" s="43"/>
      <c r="M69" s="34"/>
      <c r="N69" s="35">
        <f t="shared" si="8"/>
        <v>0</v>
      </c>
      <c r="O69" s="42"/>
      <c r="P69" s="40">
        <f t="shared" si="9"/>
        <v>0</v>
      </c>
      <c r="Q69" s="40" t="e">
        <f>P69*Q65</f>
        <v>#VALUE!</v>
      </c>
      <c r="R69" s="40" t="e">
        <f>P69*R65</f>
        <v>#VALUE!</v>
      </c>
    </row>
    <row r="70" spans="1:18" x14ac:dyDescent="0.2">
      <c r="A70" s="43"/>
      <c r="B70" s="153"/>
      <c r="C70" s="83"/>
      <c r="D70" s="82"/>
      <c r="E70" s="43"/>
      <c r="F70" s="40">
        <f t="shared" si="5"/>
        <v>0</v>
      </c>
      <c r="G70" s="43"/>
      <c r="H70" s="40">
        <f t="shared" si="6"/>
        <v>0</v>
      </c>
      <c r="I70" s="43"/>
      <c r="J70" s="40">
        <f t="shared" si="7"/>
        <v>0</v>
      </c>
      <c r="K70" s="43"/>
      <c r="L70" s="43"/>
      <c r="M70" s="34"/>
      <c r="N70" s="35">
        <f t="shared" si="8"/>
        <v>0</v>
      </c>
      <c r="O70" s="42"/>
      <c r="P70" s="40">
        <f t="shared" si="9"/>
        <v>0</v>
      </c>
      <c r="Q70" s="40" t="e">
        <f>P70*Q65</f>
        <v>#VALUE!</v>
      </c>
      <c r="R70" s="40" t="e">
        <f>P70*R65</f>
        <v>#VALUE!</v>
      </c>
    </row>
    <row r="71" spans="1:18" x14ac:dyDescent="0.2">
      <c r="A71" s="43"/>
      <c r="B71" s="153"/>
      <c r="C71" s="83"/>
      <c r="D71" s="82"/>
      <c r="E71" s="43"/>
      <c r="F71" s="40">
        <f t="shared" si="5"/>
        <v>0</v>
      </c>
      <c r="G71" s="87"/>
      <c r="H71" s="40">
        <f t="shared" si="6"/>
        <v>0</v>
      </c>
      <c r="I71" s="87"/>
      <c r="J71" s="40">
        <f t="shared" si="7"/>
        <v>0</v>
      </c>
      <c r="K71" s="43"/>
      <c r="L71" s="43"/>
      <c r="M71" s="34"/>
      <c r="N71" s="35">
        <f t="shared" si="8"/>
        <v>0</v>
      </c>
      <c r="O71" s="42"/>
      <c r="P71" s="40">
        <f t="shared" si="9"/>
        <v>0</v>
      </c>
      <c r="Q71" s="40" t="e">
        <f>P71*Q65</f>
        <v>#VALUE!</v>
      </c>
      <c r="R71" s="40" t="e">
        <f>P71*R65</f>
        <v>#VALUE!</v>
      </c>
    </row>
    <row r="72" spans="1:18" x14ac:dyDescent="0.2">
      <c r="A72" s="43"/>
      <c r="B72" s="153"/>
      <c r="C72" s="83"/>
      <c r="D72" s="82"/>
      <c r="E72" s="43"/>
      <c r="F72" s="40">
        <f t="shared" si="5"/>
        <v>0</v>
      </c>
      <c r="G72" s="87"/>
      <c r="H72" s="40">
        <f t="shared" si="6"/>
        <v>0</v>
      </c>
      <c r="I72" s="87"/>
      <c r="J72" s="40">
        <f t="shared" si="7"/>
        <v>0</v>
      </c>
      <c r="K72" s="33"/>
      <c r="L72" s="43"/>
      <c r="M72" s="34"/>
      <c r="N72" s="35">
        <f t="shared" si="8"/>
        <v>0</v>
      </c>
      <c r="O72" s="42"/>
      <c r="P72" s="40">
        <f t="shared" si="9"/>
        <v>0</v>
      </c>
      <c r="Q72" s="40" t="e">
        <f>P72*Q65</f>
        <v>#VALUE!</v>
      </c>
      <c r="R72" s="40" t="e">
        <f>P72*R65</f>
        <v>#VALUE!</v>
      </c>
    </row>
    <row r="73" spans="1:18" x14ac:dyDescent="0.2">
      <c r="A73" s="43"/>
      <c r="B73" s="83"/>
      <c r="C73" s="83"/>
      <c r="D73" s="82"/>
      <c r="E73" s="43"/>
      <c r="F73" s="40">
        <f t="shared" si="5"/>
        <v>0</v>
      </c>
      <c r="G73" s="87"/>
      <c r="H73" s="40">
        <f t="shared" si="6"/>
        <v>0</v>
      </c>
      <c r="I73" s="87"/>
      <c r="J73" s="40">
        <f t="shared" si="7"/>
        <v>0</v>
      </c>
      <c r="K73" s="33"/>
      <c r="L73" s="43"/>
      <c r="M73" s="34"/>
      <c r="N73" s="35">
        <f t="shared" si="8"/>
        <v>0</v>
      </c>
      <c r="O73" s="42"/>
      <c r="P73" s="40">
        <f t="shared" si="9"/>
        <v>0</v>
      </c>
      <c r="Q73" s="40" t="e">
        <f>P73*Q65</f>
        <v>#VALUE!</v>
      </c>
      <c r="R73" s="40" t="e">
        <f>P73*R65</f>
        <v>#VALUE!</v>
      </c>
    </row>
    <row r="74" spans="1:18" x14ac:dyDescent="0.2">
      <c r="A74" s="43"/>
      <c r="B74" s="32"/>
      <c r="C74" s="43"/>
      <c r="D74" s="82"/>
      <c r="E74" s="43"/>
      <c r="F74" s="40">
        <f t="shared" si="5"/>
        <v>0</v>
      </c>
      <c r="G74" s="87"/>
      <c r="H74" s="40">
        <f t="shared" si="6"/>
        <v>0</v>
      </c>
      <c r="I74" s="87"/>
      <c r="J74" s="40">
        <f t="shared" si="7"/>
        <v>0</v>
      </c>
      <c r="K74" s="33"/>
      <c r="L74" s="43"/>
      <c r="M74" s="34"/>
      <c r="N74" s="35">
        <f t="shared" si="8"/>
        <v>0</v>
      </c>
      <c r="O74" s="42"/>
      <c r="P74" s="40">
        <f t="shared" si="9"/>
        <v>0</v>
      </c>
      <c r="Q74" s="40" t="e">
        <f>P74*Q65</f>
        <v>#VALUE!</v>
      </c>
      <c r="R74" s="40" t="e">
        <f>P74*R65</f>
        <v>#VALUE!</v>
      </c>
    </row>
    <row r="75" spans="1:18" x14ac:dyDescent="0.2">
      <c r="A75" s="43"/>
      <c r="B75" s="87"/>
      <c r="C75" s="43"/>
      <c r="D75" s="82"/>
      <c r="E75" s="43"/>
      <c r="F75" s="40">
        <f t="shared" si="5"/>
        <v>0</v>
      </c>
      <c r="G75" s="87"/>
      <c r="H75" s="40">
        <f t="shared" si="6"/>
        <v>0</v>
      </c>
      <c r="I75" s="87"/>
      <c r="J75" s="40">
        <f t="shared" si="7"/>
        <v>0</v>
      </c>
      <c r="K75" s="33"/>
      <c r="L75" s="43"/>
      <c r="M75" s="34"/>
      <c r="N75" s="35">
        <f t="shared" si="8"/>
        <v>0</v>
      </c>
      <c r="O75" s="42"/>
      <c r="P75" s="40">
        <f t="shared" si="9"/>
        <v>0</v>
      </c>
      <c r="Q75" s="40" t="e">
        <f>P75*Q65</f>
        <v>#VALUE!</v>
      </c>
      <c r="R75" s="40" t="e">
        <f>P75*R65</f>
        <v>#VALUE!</v>
      </c>
    </row>
    <row r="76" spans="1:18" x14ac:dyDescent="0.2">
      <c r="A76" s="43"/>
      <c r="B76" s="41"/>
      <c r="C76" s="43"/>
      <c r="D76" s="82"/>
      <c r="E76" s="43"/>
      <c r="F76" s="40">
        <f t="shared" si="5"/>
        <v>0</v>
      </c>
      <c r="G76" s="87"/>
      <c r="H76" s="40">
        <f t="shared" si="6"/>
        <v>0</v>
      </c>
      <c r="I76" s="87"/>
      <c r="J76" s="40">
        <f t="shared" si="7"/>
        <v>0</v>
      </c>
      <c r="K76" s="33"/>
      <c r="L76" s="43"/>
      <c r="M76" s="34"/>
      <c r="N76" s="35">
        <f t="shared" si="8"/>
        <v>0</v>
      </c>
      <c r="O76" s="42"/>
      <c r="P76" s="40">
        <f t="shared" si="9"/>
        <v>0</v>
      </c>
      <c r="Q76" s="40" t="e">
        <f>P76*Q65</f>
        <v>#VALUE!</v>
      </c>
      <c r="R76" s="40" t="e">
        <f>P76*R65</f>
        <v>#VALUE!</v>
      </c>
    </row>
    <row r="77" spans="1:18" x14ac:dyDescent="0.2">
      <c r="A77" s="43"/>
      <c r="B77" s="32"/>
      <c r="C77" s="43"/>
      <c r="D77" s="82"/>
      <c r="E77" s="43"/>
      <c r="F77" s="40">
        <f t="shared" si="5"/>
        <v>0</v>
      </c>
      <c r="G77" s="87"/>
      <c r="H77" s="40">
        <f t="shared" si="6"/>
        <v>0</v>
      </c>
      <c r="I77" s="87"/>
      <c r="J77" s="40">
        <f t="shared" si="7"/>
        <v>0</v>
      </c>
      <c r="K77" s="43"/>
      <c r="L77" s="43"/>
      <c r="M77" s="34"/>
      <c r="N77" s="35">
        <f t="shared" si="8"/>
        <v>0</v>
      </c>
      <c r="O77" s="42"/>
      <c r="P77" s="40">
        <f t="shared" si="9"/>
        <v>0</v>
      </c>
      <c r="Q77" s="40" t="e">
        <f>P77*Q65</f>
        <v>#VALUE!</v>
      </c>
      <c r="R77" s="40" t="e">
        <f>P77*R65</f>
        <v>#VALUE!</v>
      </c>
    </row>
    <row r="78" spans="1:18" x14ac:dyDescent="0.2">
      <c r="A78" s="43"/>
      <c r="B78" s="32"/>
      <c r="C78" s="43"/>
      <c r="D78" s="82"/>
      <c r="E78" s="43"/>
      <c r="F78" s="40">
        <f t="shared" si="5"/>
        <v>0</v>
      </c>
      <c r="G78" s="87"/>
      <c r="H78" s="40">
        <f t="shared" si="6"/>
        <v>0</v>
      </c>
      <c r="I78" s="87"/>
      <c r="J78" s="40">
        <f t="shared" si="7"/>
        <v>0</v>
      </c>
      <c r="K78" s="43"/>
      <c r="L78" s="43"/>
      <c r="M78" s="34"/>
      <c r="N78" s="35">
        <f t="shared" si="8"/>
        <v>0</v>
      </c>
      <c r="O78" s="42"/>
      <c r="P78" s="40">
        <f t="shared" si="9"/>
        <v>0</v>
      </c>
      <c r="Q78" s="40" t="e">
        <f>P78*Q65</f>
        <v>#VALUE!</v>
      </c>
      <c r="R78" s="40" t="e">
        <f>P78*R65</f>
        <v>#VALUE!</v>
      </c>
    </row>
    <row r="79" spans="1:18" x14ac:dyDescent="0.2">
      <c r="A79" s="43"/>
      <c r="B79" s="32"/>
      <c r="C79" s="43"/>
      <c r="D79" s="82"/>
      <c r="E79" s="43"/>
      <c r="F79" s="40">
        <f t="shared" si="5"/>
        <v>0</v>
      </c>
      <c r="G79" s="87"/>
      <c r="H79" s="40">
        <f t="shared" si="6"/>
        <v>0</v>
      </c>
      <c r="I79" s="87"/>
      <c r="J79" s="40">
        <f t="shared" si="7"/>
        <v>0</v>
      </c>
      <c r="K79" s="43"/>
      <c r="L79" s="43"/>
      <c r="M79" s="34"/>
      <c r="N79" s="35">
        <f t="shared" si="8"/>
        <v>0</v>
      </c>
      <c r="O79" s="42"/>
      <c r="P79" s="40">
        <f t="shared" si="9"/>
        <v>0</v>
      </c>
      <c r="Q79" s="40" t="e">
        <f>P79*Q65</f>
        <v>#VALUE!</v>
      </c>
      <c r="R79" s="40" t="e">
        <f>P79*R65</f>
        <v>#VALUE!</v>
      </c>
    </row>
    <row r="80" spans="1:18" x14ac:dyDescent="0.2">
      <c r="A80" s="43"/>
      <c r="B80" s="104"/>
      <c r="C80" s="43"/>
      <c r="D80" s="82"/>
      <c r="E80" s="43"/>
      <c r="F80" s="40">
        <f t="shared" si="5"/>
        <v>0</v>
      </c>
      <c r="G80" s="87"/>
      <c r="H80" s="40">
        <f t="shared" si="6"/>
        <v>0</v>
      </c>
      <c r="I80" s="87"/>
      <c r="J80" s="40">
        <f t="shared" si="7"/>
        <v>0</v>
      </c>
      <c r="K80" s="43"/>
      <c r="L80" s="43"/>
      <c r="M80" s="34"/>
      <c r="N80" s="35">
        <f t="shared" si="8"/>
        <v>0</v>
      </c>
      <c r="O80" s="42"/>
      <c r="P80" s="40">
        <f t="shared" si="9"/>
        <v>0</v>
      </c>
      <c r="Q80" s="40" t="e">
        <f>P80*Q65</f>
        <v>#VALUE!</v>
      </c>
      <c r="R80" s="40" t="e">
        <f>P80*R65</f>
        <v>#VALUE!</v>
      </c>
    </row>
    <row r="81" spans="1:18" x14ac:dyDescent="0.2">
      <c r="A81" s="43"/>
      <c r="B81" s="41"/>
      <c r="C81" s="43"/>
      <c r="D81" s="82"/>
      <c r="E81" s="43"/>
      <c r="F81" s="40">
        <f t="shared" si="5"/>
        <v>0</v>
      </c>
      <c r="G81" s="87"/>
      <c r="H81" s="40">
        <f t="shared" si="6"/>
        <v>0</v>
      </c>
      <c r="I81" s="87"/>
      <c r="J81" s="40">
        <f t="shared" si="7"/>
        <v>0</v>
      </c>
      <c r="K81" s="33"/>
      <c r="L81" s="43"/>
      <c r="M81" s="34"/>
      <c r="N81" s="35">
        <f t="shared" si="8"/>
        <v>0</v>
      </c>
      <c r="O81" s="42"/>
      <c r="P81" s="40">
        <f t="shared" si="9"/>
        <v>0</v>
      </c>
      <c r="Q81" s="40" t="e">
        <f>P81*Q65</f>
        <v>#VALUE!</v>
      </c>
      <c r="R81" s="40" t="e">
        <f>P81*R65</f>
        <v>#VALUE!</v>
      </c>
    </row>
    <row r="82" spans="1:18" x14ac:dyDescent="0.2">
      <c r="A82" s="43"/>
      <c r="B82" s="32"/>
      <c r="C82" s="43"/>
      <c r="D82" s="82"/>
      <c r="E82" s="43"/>
      <c r="F82" s="40">
        <f t="shared" si="5"/>
        <v>0</v>
      </c>
      <c r="G82" s="87"/>
      <c r="H82" s="40">
        <f t="shared" si="6"/>
        <v>0</v>
      </c>
      <c r="I82" s="87"/>
      <c r="J82" s="40">
        <f t="shared" si="7"/>
        <v>0</v>
      </c>
      <c r="K82" s="33"/>
      <c r="L82" s="43"/>
      <c r="M82" s="34"/>
      <c r="N82" s="35">
        <f t="shared" si="8"/>
        <v>0</v>
      </c>
      <c r="O82" s="42"/>
      <c r="P82" s="40">
        <f t="shared" si="9"/>
        <v>0</v>
      </c>
      <c r="Q82" s="40" t="e">
        <f>P82*Q65</f>
        <v>#VALUE!</v>
      </c>
      <c r="R82" s="40" t="e">
        <f>P82*R65</f>
        <v>#VALUE!</v>
      </c>
    </row>
    <row r="83" spans="1:18" x14ac:dyDescent="0.2">
      <c r="A83" s="43"/>
      <c r="B83" s="32"/>
      <c r="C83" s="43"/>
      <c r="D83" s="82"/>
      <c r="E83" s="43"/>
      <c r="F83" s="40">
        <f t="shared" si="5"/>
        <v>0</v>
      </c>
      <c r="G83" s="87"/>
      <c r="H83" s="40">
        <f t="shared" si="6"/>
        <v>0</v>
      </c>
      <c r="I83" s="87"/>
      <c r="J83" s="40">
        <f t="shared" si="7"/>
        <v>0</v>
      </c>
      <c r="K83" s="43"/>
      <c r="L83" s="43"/>
      <c r="M83" s="34"/>
      <c r="N83" s="35">
        <f t="shared" si="8"/>
        <v>0</v>
      </c>
      <c r="O83" s="42"/>
      <c r="P83" s="40">
        <f t="shared" si="9"/>
        <v>0</v>
      </c>
      <c r="Q83" s="40" t="e">
        <f>P83*Q65</f>
        <v>#VALUE!</v>
      </c>
      <c r="R83" s="40" t="e">
        <f>P83*R65</f>
        <v>#VALUE!</v>
      </c>
    </row>
    <row r="84" spans="1:18" x14ac:dyDescent="0.2">
      <c r="A84" s="43"/>
      <c r="B84" s="87"/>
      <c r="C84" s="43"/>
      <c r="D84" s="82"/>
      <c r="E84" s="43"/>
      <c r="F84" s="40">
        <f t="shared" si="5"/>
        <v>0</v>
      </c>
      <c r="G84" s="87"/>
      <c r="H84" s="40">
        <f t="shared" si="6"/>
        <v>0</v>
      </c>
      <c r="I84" s="87"/>
      <c r="J84" s="40">
        <f t="shared" si="7"/>
        <v>0</v>
      </c>
      <c r="K84" s="43"/>
      <c r="L84" s="43"/>
      <c r="M84" s="34"/>
      <c r="N84" s="35">
        <f t="shared" si="8"/>
        <v>0</v>
      </c>
      <c r="O84" s="42"/>
      <c r="P84" s="40">
        <f t="shared" si="9"/>
        <v>0</v>
      </c>
      <c r="Q84" s="40" t="e">
        <f>P84*Q65</f>
        <v>#VALUE!</v>
      </c>
      <c r="R84" s="40" t="e">
        <f>P84*R65</f>
        <v>#VALUE!</v>
      </c>
    </row>
    <row r="85" spans="1:18" x14ac:dyDescent="0.2">
      <c r="A85" s="43"/>
      <c r="B85" s="41"/>
      <c r="C85" s="43"/>
      <c r="D85" s="82"/>
      <c r="E85" s="43"/>
      <c r="F85" s="40">
        <f t="shared" si="5"/>
        <v>0</v>
      </c>
      <c r="G85" s="87"/>
      <c r="H85" s="40">
        <f t="shared" si="6"/>
        <v>0</v>
      </c>
      <c r="I85" s="43"/>
      <c r="J85" s="40">
        <f t="shared" si="7"/>
        <v>0</v>
      </c>
      <c r="K85" s="43"/>
      <c r="L85" s="43"/>
      <c r="M85" s="34"/>
      <c r="N85" s="35">
        <f t="shared" si="8"/>
        <v>0</v>
      </c>
      <c r="O85" s="42"/>
      <c r="P85" s="40">
        <f t="shared" si="9"/>
        <v>0</v>
      </c>
      <c r="Q85" s="40" t="e">
        <f>P85*Q65</f>
        <v>#VALUE!</v>
      </c>
      <c r="R85" s="40" t="e">
        <f>P85*R65</f>
        <v>#VALUE!</v>
      </c>
    </row>
    <row r="86" spans="1:18" x14ac:dyDescent="0.2">
      <c r="A86" s="43"/>
      <c r="B86" s="87"/>
      <c r="C86" s="43"/>
      <c r="D86" s="82"/>
      <c r="E86" s="43"/>
      <c r="F86" s="40">
        <f t="shared" si="5"/>
        <v>0</v>
      </c>
      <c r="G86" s="87"/>
      <c r="H86" s="40">
        <f t="shared" si="6"/>
        <v>0</v>
      </c>
      <c r="I86" s="43"/>
      <c r="J86" s="40">
        <f t="shared" si="7"/>
        <v>0</v>
      </c>
      <c r="K86" s="43"/>
      <c r="L86" s="43"/>
      <c r="M86" s="34"/>
      <c r="N86" s="35">
        <f t="shared" si="8"/>
        <v>0</v>
      </c>
      <c r="O86" s="42"/>
      <c r="P86" s="40">
        <f t="shared" si="9"/>
        <v>0</v>
      </c>
      <c r="Q86" s="40" t="e">
        <f>P86*Q65</f>
        <v>#VALUE!</v>
      </c>
      <c r="R86" s="40" t="e">
        <f>P86*R65</f>
        <v>#VALUE!</v>
      </c>
    </row>
    <row r="87" spans="1:18" x14ac:dyDescent="0.2">
      <c r="A87" s="43"/>
      <c r="B87" s="32"/>
      <c r="C87" s="43"/>
      <c r="D87" s="82"/>
      <c r="E87" s="43"/>
      <c r="F87" s="40">
        <f t="shared" si="5"/>
        <v>0</v>
      </c>
      <c r="G87" s="87"/>
      <c r="H87" s="40">
        <f t="shared" si="6"/>
        <v>0</v>
      </c>
      <c r="I87" s="43"/>
      <c r="J87" s="40">
        <f t="shared" si="7"/>
        <v>0</v>
      </c>
      <c r="K87" s="33"/>
      <c r="L87" s="43"/>
      <c r="M87" s="34"/>
      <c r="N87" s="35">
        <f t="shared" si="8"/>
        <v>0</v>
      </c>
      <c r="O87" s="42"/>
      <c r="P87" s="40">
        <f t="shared" si="9"/>
        <v>0</v>
      </c>
      <c r="Q87" s="40" t="e">
        <f>P87*Q65</f>
        <v>#VALUE!</v>
      </c>
      <c r="R87" s="40" t="e">
        <f>P87*R65</f>
        <v>#VALUE!</v>
      </c>
    </row>
    <row r="88" spans="1:18" x14ac:dyDescent="0.2">
      <c r="A88" s="43"/>
      <c r="B88" s="104"/>
      <c r="C88" s="43"/>
      <c r="D88" s="82"/>
      <c r="E88" s="43"/>
      <c r="F88" s="40">
        <f t="shared" si="5"/>
        <v>0</v>
      </c>
      <c r="G88" s="87"/>
      <c r="H88" s="40">
        <f t="shared" si="6"/>
        <v>0</v>
      </c>
      <c r="I88" s="43"/>
      <c r="J88" s="40">
        <f t="shared" si="7"/>
        <v>0</v>
      </c>
      <c r="K88" s="33"/>
      <c r="L88" s="43"/>
      <c r="M88" s="34"/>
      <c r="N88" s="35">
        <f t="shared" si="8"/>
        <v>0</v>
      </c>
      <c r="O88" s="42"/>
      <c r="P88" s="40">
        <f t="shared" si="9"/>
        <v>0</v>
      </c>
      <c r="Q88" s="40" t="e">
        <f>P88*Q65</f>
        <v>#VALUE!</v>
      </c>
      <c r="R88" s="40" t="e">
        <f>P88*R65</f>
        <v>#VALUE!</v>
      </c>
    </row>
    <row r="89" spans="1:18" x14ac:dyDescent="0.2">
      <c r="A89" s="43"/>
      <c r="B89" s="32"/>
      <c r="C89" s="43"/>
      <c r="D89" s="82"/>
      <c r="E89" s="43"/>
      <c r="F89" s="40">
        <f t="shared" si="5"/>
        <v>0</v>
      </c>
      <c r="G89" s="87"/>
      <c r="H89" s="40">
        <f t="shared" si="6"/>
        <v>0</v>
      </c>
      <c r="I89" s="43"/>
      <c r="J89" s="40">
        <f t="shared" si="7"/>
        <v>0</v>
      </c>
      <c r="K89" s="43"/>
      <c r="L89" s="43"/>
      <c r="M89" s="34"/>
      <c r="N89" s="35">
        <f t="shared" si="8"/>
        <v>0</v>
      </c>
      <c r="O89" s="42"/>
      <c r="P89" s="40">
        <f t="shared" si="9"/>
        <v>0</v>
      </c>
      <c r="Q89" s="40" t="e">
        <f>P89*Q65</f>
        <v>#VALUE!</v>
      </c>
      <c r="R89" s="40" t="e">
        <f>P89*R65</f>
        <v>#VALUE!</v>
      </c>
    </row>
    <row r="90" spans="1:18" x14ac:dyDescent="0.2">
      <c r="A90" s="43"/>
      <c r="B90" s="32"/>
      <c r="C90" s="43"/>
      <c r="D90" s="82"/>
      <c r="E90" s="43"/>
      <c r="F90" s="40">
        <f t="shared" si="5"/>
        <v>0</v>
      </c>
      <c r="G90" s="87"/>
      <c r="H90" s="40">
        <f t="shared" si="6"/>
        <v>0</v>
      </c>
      <c r="I90" s="43"/>
      <c r="J90" s="40">
        <f t="shared" si="7"/>
        <v>0</v>
      </c>
      <c r="K90" s="43"/>
      <c r="L90" s="43"/>
      <c r="M90" s="34"/>
      <c r="N90" s="35">
        <f t="shared" si="8"/>
        <v>0</v>
      </c>
      <c r="O90" s="42"/>
      <c r="P90" s="40">
        <f t="shared" si="9"/>
        <v>0</v>
      </c>
      <c r="Q90" s="40" t="e">
        <f>P90*Q65</f>
        <v>#VALUE!</v>
      </c>
      <c r="R90" s="40" t="e">
        <f>P90*R65</f>
        <v>#VALUE!</v>
      </c>
    </row>
    <row r="91" spans="1:18" x14ac:dyDescent="0.2">
      <c r="A91" s="43"/>
      <c r="B91" s="87"/>
      <c r="C91" s="43"/>
      <c r="D91" s="82"/>
      <c r="E91" s="43"/>
      <c r="F91" s="40">
        <f t="shared" si="5"/>
        <v>0</v>
      </c>
      <c r="G91" s="87"/>
      <c r="H91" s="40">
        <f t="shared" si="6"/>
        <v>0</v>
      </c>
      <c r="I91" s="43"/>
      <c r="J91" s="40">
        <f t="shared" si="7"/>
        <v>0</v>
      </c>
      <c r="K91" s="43"/>
      <c r="L91" s="43"/>
      <c r="M91" s="34"/>
      <c r="N91" s="35">
        <f t="shared" si="8"/>
        <v>0</v>
      </c>
      <c r="O91" s="42"/>
      <c r="P91" s="40">
        <f t="shared" si="9"/>
        <v>0</v>
      </c>
      <c r="Q91" s="40" t="e">
        <f>P91*Q65</f>
        <v>#VALUE!</v>
      </c>
      <c r="R91" s="40" t="e">
        <f>P91*R65</f>
        <v>#VALUE!</v>
      </c>
    </row>
    <row r="92" spans="1:18" x14ac:dyDescent="0.2">
      <c r="A92" s="43"/>
      <c r="B92" s="41"/>
      <c r="C92" s="43"/>
      <c r="D92" s="82"/>
      <c r="E92" s="43"/>
      <c r="F92" s="40">
        <f t="shared" si="5"/>
        <v>0</v>
      </c>
      <c r="G92" s="87"/>
      <c r="H92" s="40">
        <f t="shared" si="6"/>
        <v>0</v>
      </c>
      <c r="I92" s="43"/>
      <c r="J92" s="40">
        <f t="shared" si="7"/>
        <v>0</v>
      </c>
      <c r="K92" s="43"/>
      <c r="L92" s="43"/>
      <c r="M92" s="34"/>
      <c r="N92" s="35">
        <f t="shared" si="8"/>
        <v>0</v>
      </c>
      <c r="O92" s="42"/>
      <c r="P92" s="40">
        <f t="shared" si="9"/>
        <v>0</v>
      </c>
      <c r="Q92" s="40" t="e">
        <f>P92*Q65</f>
        <v>#VALUE!</v>
      </c>
      <c r="R92" s="40" t="e">
        <f>P92*R65</f>
        <v>#VALUE!</v>
      </c>
    </row>
    <row r="93" spans="1:18" x14ac:dyDescent="0.2">
      <c r="A93" s="43"/>
      <c r="B93" s="32"/>
      <c r="C93" s="43"/>
      <c r="D93" s="82"/>
      <c r="E93" s="43"/>
      <c r="F93" s="40">
        <f t="shared" si="5"/>
        <v>0</v>
      </c>
      <c r="G93" s="32"/>
      <c r="H93" s="40">
        <f t="shared" si="6"/>
        <v>0</v>
      </c>
      <c r="I93" s="43"/>
      <c r="J93" s="40">
        <f t="shared" si="7"/>
        <v>0</v>
      </c>
      <c r="K93" s="33"/>
      <c r="L93" s="43"/>
      <c r="M93" s="34"/>
      <c r="N93" s="35">
        <f t="shared" si="8"/>
        <v>0</v>
      </c>
      <c r="O93" s="42"/>
      <c r="P93" s="40">
        <f t="shared" si="9"/>
        <v>0</v>
      </c>
      <c r="Q93" s="40" t="e">
        <f>P93*Q65</f>
        <v>#VALUE!</v>
      </c>
      <c r="R93" s="40" t="e">
        <f>P93*R65</f>
        <v>#VALUE!</v>
      </c>
    </row>
    <row r="94" spans="1:18" x14ac:dyDescent="0.2">
      <c r="A94" s="43"/>
      <c r="B94" s="32"/>
      <c r="C94" s="43"/>
      <c r="D94" s="82"/>
      <c r="E94" s="43"/>
      <c r="F94" s="40">
        <f t="shared" si="5"/>
        <v>0</v>
      </c>
      <c r="G94" s="32"/>
      <c r="H94" s="40">
        <f t="shared" si="6"/>
        <v>0</v>
      </c>
      <c r="I94" s="43"/>
      <c r="J94" s="40">
        <f t="shared" si="7"/>
        <v>0</v>
      </c>
      <c r="K94" s="33"/>
      <c r="L94" s="43"/>
      <c r="M94" s="34"/>
      <c r="N94" s="35">
        <f t="shared" si="8"/>
        <v>0</v>
      </c>
      <c r="O94" s="42"/>
      <c r="P94" s="40">
        <f t="shared" si="9"/>
        <v>0</v>
      </c>
      <c r="Q94" s="40" t="e">
        <f>P94*Q65</f>
        <v>#VALUE!</v>
      </c>
      <c r="R94" s="40" t="e">
        <f>P94*R65</f>
        <v>#VALUE!</v>
      </c>
    </row>
    <row r="95" spans="1:18" x14ac:dyDescent="0.2">
      <c r="A95" s="43"/>
      <c r="B95" s="32"/>
      <c r="C95" s="43"/>
      <c r="D95" s="82"/>
      <c r="E95" s="43"/>
      <c r="F95" s="40">
        <f t="shared" si="5"/>
        <v>0</v>
      </c>
      <c r="G95" s="32"/>
      <c r="H95" s="40">
        <f t="shared" si="6"/>
        <v>0</v>
      </c>
      <c r="I95" s="43"/>
      <c r="J95" s="40">
        <f t="shared" si="7"/>
        <v>0</v>
      </c>
      <c r="K95" s="43"/>
      <c r="L95" s="43"/>
      <c r="M95" s="34"/>
      <c r="N95" s="35">
        <f t="shared" si="8"/>
        <v>0</v>
      </c>
      <c r="O95" s="42"/>
      <c r="P95" s="40">
        <f t="shared" si="9"/>
        <v>0</v>
      </c>
      <c r="Q95" s="40" t="e">
        <f>P95*Q65</f>
        <v>#VALUE!</v>
      </c>
      <c r="R95" s="40" t="e">
        <f>P95*R65</f>
        <v>#VALUE!</v>
      </c>
    </row>
    <row r="96" spans="1:18" x14ac:dyDescent="0.2">
      <c r="A96" s="43"/>
      <c r="B96" s="104"/>
      <c r="C96" s="43"/>
      <c r="D96" s="82"/>
      <c r="E96" s="43"/>
      <c r="F96" s="40">
        <f t="shared" si="5"/>
        <v>0</v>
      </c>
      <c r="G96" s="32"/>
      <c r="H96" s="40">
        <f t="shared" si="6"/>
        <v>0</v>
      </c>
      <c r="I96" s="43"/>
      <c r="J96" s="40">
        <f t="shared" si="7"/>
        <v>0</v>
      </c>
      <c r="K96" s="43"/>
      <c r="L96" s="43"/>
      <c r="M96" s="34"/>
      <c r="N96" s="35">
        <f t="shared" si="8"/>
        <v>0</v>
      </c>
      <c r="O96" s="42"/>
      <c r="P96" s="40">
        <f t="shared" si="9"/>
        <v>0</v>
      </c>
      <c r="Q96" s="40" t="e">
        <f>P96*Q65</f>
        <v>#VALUE!</v>
      </c>
      <c r="R96" s="40" t="e">
        <f>P96*R65</f>
        <v>#VALUE!</v>
      </c>
    </row>
    <row r="97" spans="1:18" x14ac:dyDescent="0.2">
      <c r="A97" s="43"/>
      <c r="B97" s="41"/>
      <c r="C97" s="43"/>
      <c r="D97" s="82"/>
      <c r="E97" s="43"/>
      <c r="F97" s="40">
        <f t="shared" si="5"/>
        <v>0</v>
      </c>
      <c r="G97" s="32"/>
      <c r="H97" s="40">
        <f t="shared" si="6"/>
        <v>0</v>
      </c>
      <c r="I97" s="43"/>
      <c r="J97" s="40">
        <f t="shared" si="7"/>
        <v>0</v>
      </c>
      <c r="K97" s="43"/>
      <c r="L97" s="43"/>
      <c r="M97" s="34"/>
      <c r="N97" s="35">
        <f t="shared" si="8"/>
        <v>0</v>
      </c>
      <c r="O97" s="42"/>
      <c r="P97" s="45">
        <f t="shared" si="9"/>
        <v>0</v>
      </c>
      <c r="Q97" s="40" t="e">
        <f>P97*Q65</f>
        <v>#VALUE!</v>
      </c>
      <c r="R97" s="40" t="e">
        <f>P97*R65</f>
        <v>#VALUE!</v>
      </c>
    </row>
    <row r="98" spans="1:18" x14ac:dyDescent="0.2">
      <c r="A98" s="43"/>
      <c r="B98" s="32"/>
      <c r="C98" s="43"/>
      <c r="D98" s="82"/>
      <c r="E98" s="32"/>
      <c r="F98" s="40">
        <f t="shared" si="5"/>
        <v>0</v>
      </c>
      <c r="G98" s="32"/>
      <c r="H98" s="40">
        <f t="shared" si="6"/>
        <v>0</v>
      </c>
      <c r="I98" s="32"/>
      <c r="J98" s="40">
        <f t="shared" si="7"/>
        <v>0</v>
      </c>
      <c r="K98" s="43"/>
      <c r="L98" s="43"/>
      <c r="M98" s="34"/>
      <c r="N98" s="35">
        <f t="shared" si="8"/>
        <v>0</v>
      </c>
      <c r="O98" s="42"/>
      <c r="P98" s="45">
        <f t="shared" si="9"/>
        <v>0</v>
      </c>
      <c r="Q98" s="40" t="e">
        <f>P98*Q65</f>
        <v>#VALUE!</v>
      </c>
      <c r="R98" s="40" t="e">
        <f>P98*R65</f>
        <v>#VALUE!</v>
      </c>
    </row>
    <row r="99" spans="1:18" x14ac:dyDescent="0.2">
      <c r="A99" s="43"/>
      <c r="B99" s="32"/>
      <c r="C99" s="43"/>
      <c r="D99" s="82"/>
      <c r="E99" s="32"/>
      <c r="F99" s="40">
        <f t="shared" si="5"/>
        <v>0</v>
      </c>
      <c r="G99" s="32"/>
      <c r="H99" s="40">
        <f t="shared" si="6"/>
        <v>0</v>
      </c>
      <c r="I99" s="32"/>
      <c r="J99" s="40">
        <f t="shared" si="7"/>
        <v>0</v>
      </c>
      <c r="K99" s="33"/>
      <c r="L99" s="43"/>
      <c r="M99" s="34"/>
      <c r="N99" s="35">
        <f t="shared" si="8"/>
        <v>0</v>
      </c>
      <c r="O99" s="42"/>
      <c r="P99" s="45">
        <f t="shared" si="9"/>
        <v>0</v>
      </c>
      <c r="Q99" s="40" t="e">
        <f>P99*Q65</f>
        <v>#VALUE!</v>
      </c>
      <c r="R99" s="40" t="e">
        <f>P99*R65</f>
        <v>#VALUE!</v>
      </c>
    </row>
    <row r="100" spans="1:18" x14ac:dyDescent="0.2">
      <c r="A100" s="43"/>
      <c r="B100" s="104"/>
      <c r="C100" s="43"/>
      <c r="D100" s="82"/>
      <c r="E100" s="32"/>
      <c r="F100" s="40">
        <f t="shared" si="5"/>
        <v>0</v>
      </c>
      <c r="G100" s="32"/>
      <c r="H100" s="40">
        <f t="shared" si="6"/>
        <v>0</v>
      </c>
      <c r="I100" s="32"/>
      <c r="J100" s="40">
        <f t="shared" si="7"/>
        <v>0</v>
      </c>
      <c r="K100" s="33"/>
      <c r="L100" s="43"/>
      <c r="M100" s="34"/>
      <c r="N100" s="35">
        <f t="shared" si="8"/>
        <v>0</v>
      </c>
      <c r="O100" s="42"/>
      <c r="P100" s="45">
        <f t="shared" si="9"/>
        <v>0</v>
      </c>
      <c r="Q100" s="40" t="e">
        <f>P100*Q65</f>
        <v>#VALUE!</v>
      </c>
      <c r="R100" s="40" t="e">
        <f>P100*R65</f>
        <v>#VALUE!</v>
      </c>
    </row>
    <row r="101" spans="1:18" x14ac:dyDescent="0.2">
      <c r="A101" s="39"/>
      <c r="B101" s="46"/>
      <c r="C101" s="41"/>
      <c r="D101" s="44"/>
      <c r="E101" s="32"/>
      <c r="F101" s="40">
        <f t="shared" si="5"/>
        <v>0</v>
      </c>
      <c r="G101" s="32"/>
      <c r="H101" s="40">
        <f t="shared" si="6"/>
        <v>0</v>
      </c>
      <c r="I101" s="32"/>
      <c r="J101" s="40">
        <f t="shared" si="7"/>
        <v>0</v>
      </c>
      <c r="K101" s="33"/>
      <c r="L101" s="43"/>
      <c r="M101" s="34"/>
      <c r="N101" s="35">
        <f t="shared" si="8"/>
        <v>0</v>
      </c>
      <c r="O101" s="42"/>
      <c r="P101" s="45">
        <f t="shared" si="9"/>
        <v>0</v>
      </c>
      <c r="Q101" s="40" t="e">
        <f>P101*Q65</f>
        <v>#VALUE!</v>
      </c>
      <c r="R101" s="40" t="e">
        <f>P101*R65</f>
        <v>#VALUE!</v>
      </c>
    </row>
    <row r="102" spans="1:18" x14ac:dyDescent="0.2">
      <c r="A102" s="39"/>
      <c r="B102" s="46"/>
      <c r="C102" s="41"/>
      <c r="D102" s="44"/>
      <c r="E102" s="32"/>
      <c r="F102" s="40">
        <f t="shared" si="5"/>
        <v>0</v>
      </c>
      <c r="G102" s="32"/>
      <c r="H102" s="40">
        <f t="shared" si="6"/>
        <v>0</v>
      </c>
      <c r="I102" s="32"/>
      <c r="J102" s="40">
        <f t="shared" si="7"/>
        <v>0</v>
      </c>
      <c r="K102" s="33"/>
      <c r="L102" s="43"/>
      <c r="M102" s="34"/>
      <c r="N102" s="35">
        <f t="shared" si="8"/>
        <v>0</v>
      </c>
      <c r="O102" s="42"/>
      <c r="P102" s="45">
        <f t="shared" si="9"/>
        <v>0</v>
      </c>
      <c r="Q102" s="40" t="e">
        <f>P102*Q65</f>
        <v>#VALUE!</v>
      </c>
      <c r="R102" s="40" t="e">
        <f>P102*R65</f>
        <v>#VALUE!</v>
      </c>
    </row>
    <row r="103" spans="1:18" x14ac:dyDescent="0.2">
      <c r="A103" s="39"/>
      <c r="B103" s="46"/>
      <c r="C103" s="41"/>
      <c r="D103" s="44"/>
      <c r="E103" s="32"/>
      <c r="F103" s="40">
        <f t="shared" si="5"/>
        <v>0</v>
      </c>
      <c r="G103" s="32"/>
      <c r="H103" s="40">
        <f t="shared" si="6"/>
        <v>0</v>
      </c>
      <c r="I103" s="32"/>
      <c r="J103" s="40">
        <f t="shared" si="7"/>
        <v>0</v>
      </c>
      <c r="K103" s="33"/>
      <c r="L103" s="43"/>
      <c r="M103" s="34"/>
      <c r="N103" s="35">
        <f t="shared" si="8"/>
        <v>0</v>
      </c>
      <c r="O103" s="42"/>
      <c r="P103" s="45">
        <f t="shared" si="9"/>
        <v>0</v>
      </c>
      <c r="Q103" s="40" t="e">
        <f>P103*Q65</f>
        <v>#VALUE!</v>
      </c>
      <c r="R103" s="40" t="e">
        <f>P103*R65</f>
        <v>#VALUE!</v>
      </c>
    </row>
    <row r="104" spans="1:18" x14ac:dyDescent="0.2">
      <c r="A104" s="39"/>
      <c r="B104" s="46"/>
      <c r="C104" s="41"/>
      <c r="D104" s="44"/>
      <c r="E104" s="32"/>
      <c r="F104" s="47">
        <f t="shared" si="5"/>
        <v>0</v>
      </c>
      <c r="G104" s="32"/>
      <c r="H104" s="47">
        <f t="shared" si="6"/>
        <v>0</v>
      </c>
      <c r="I104" s="32"/>
      <c r="J104" s="47">
        <f t="shared" si="7"/>
        <v>0</v>
      </c>
      <c r="K104" s="33"/>
      <c r="L104" s="43"/>
      <c r="M104" s="34"/>
      <c r="N104" s="35">
        <f t="shared" si="8"/>
        <v>0</v>
      </c>
      <c r="O104" s="42"/>
      <c r="P104" s="48">
        <f t="shared" si="9"/>
        <v>0</v>
      </c>
      <c r="Q104" s="47" t="e">
        <f>P104*Q65</f>
        <v>#VALUE!</v>
      </c>
      <c r="R104" s="47" t="e">
        <f>P104*R65</f>
        <v>#VALUE!</v>
      </c>
    </row>
    <row r="105" spans="1:18" x14ac:dyDescent="0.2">
      <c r="A105" s="39"/>
      <c r="B105" s="46"/>
      <c r="C105" s="41"/>
      <c r="D105" s="44"/>
      <c r="E105" s="32"/>
      <c r="F105" s="40">
        <f t="shared" si="5"/>
        <v>0</v>
      </c>
      <c r="G105" s="32"/>
      <c r="H105" s="40">
        <f t="shared" si="6"/>
        <v>0</v>
      </c>
      <c r="I105" s="32"/>
      <c r="J105" s="40">
        <f t="shared" si="7"/>
        <v>0</v>
      </c>
      <c r="K105" s="33"/>
      <c r="L105" s="43"/>
      <c r="M105" s="34"/>
      <c r="N105" s="35">
        <f t="shared" si="8"/>
        <v>0</v>
      </c>
      <c r="O105" s="42"/>
      <c r="P105" s="45">
        <f t="shared" si="9"/>
        <v>0</v>
      </c>
      <c r="Q105" s="40" t="e">
        <f>P105*Q65</f>
        <v>#VALUE!</v>
      </c>
      <c r="R105" s="40" t="e">
        <f>P105*R65</f>
        <v>#VALUE!</v>
      </c>
    </row>
    <row r="106" spans="1:18" x14ac:dyDescent="0.2">
      <c r="A106" s="49"/>
      <c r="B106" s="50"/>
      <c r="C106" s="51" t="s">
        <v>81</v>
      </c>
      <c r="D106" s="52"/>
      <c r="E106" s="51">
        <f>SUM(E66:E105)</f>
        <v>0</v>
      </c>
      <c r="F106" s="51"/>
      <c r="G106" s="51">
        <f>SUM(G66:G105)</f>
        <v>0</v>
      </c>
      <c r="H106" s="51"/>
      <c r="I106" s="51">
        <f>SUM(I66:I105)</f>
        <v>0</v>
      </c>
      <c r="J106" s="51"/>
      <c r="K106" s="51"/>
      <c r="L106" s="88">
        <f>SUM(L66:L105)</f>
        <v>0</v>
      </c>
      <c r="M106" s="53"/>
      <c r="N106" s="51"/>
      <c r="O106" s="51"/>
      <c r="P106" s="51"/>
      <c r="Q106" s="50"/>
      <c r="R106" s="50"/>
    </row>
    <row r="107" spans="1:18" x14ac:dyDescent="0.2">
      <c r="H107" s="57"/>
    </row>
    <row r="108" spans="1:18" x14ac:dyDescent="0.2">
      <c r="H108" s="57"/>
      <c r="M108" s="60" t="s">
        <v>82</v>
      </c>
      <c r="N108" s="61"/>
      <c r="O108" s="61"/>
      <c r="P108" s="61"/>
      <c r="Q108" s="61"/>
      <c r="R108" s="62">
        <f>SUM(P66:P105)</f>
        <v>0</v>
      </c>
    </row>
    <row r="109" spans="1:18" x14ac:dyDescent="0.2">
      <c r="H109" s="57"/>
      <c r="M109" s="60" t="s">
        <v>83</v>
      </c>
      <c r="N109" s="61"/>
      <c r="O109" s="61"/>
      <c r="P109" s="61"/>
      <c r="Q109" s="61"/>
      <c r="R109" s="62" t="e">
        <f>SUM(R66:R105)</f>
        <v>#VALUE!</v>
      </c>
    </row>
    <row r="110" spans="1:18" x14ac:dyDescent="0.2">
      <c r="M110" s="60" t="s">
        <v>84</v>
      </c>
      <c r="N110" s="63"/>
      <c r="O110" s="64"/>
      <c r="P110" s="61"/>
      <c r="Q110" s="61"/>
      <c r="R110" s="62" t="e">
        <f>SUM(Q66:Q105)</f>
        <v>#VALUE!</v>
      </c>
    </row>
    <row r="111" spans="1:18" x14ac:dyDescent="0.2">
      <c r="A111" s="50" t="s">
        <v>85</v>
      </c>
      <c r="B111" s="50"/>
      <c r="M111" s="60" t="s">
        <v>108</v>
      </c>
      <c r="N111" s="63"/>
      <c r="O111" s="241" t="s">
        <v>102</v>
      </c>
      <c r="P111" s="61"/>
      <c r="Q111" s="61"/>
      <c r="R111" s="62" t="e">
        <f>R108*O111</f>
        <v>#VALUE!</v>
      </c>
    </row>
    <row r="112" spans="1:18" ht="17" thickBot="1" x14ac:dyDescent="0.25">
      <c r="C112" s="227"/>
      <c r="D112" s="227"/>
      <c r="E112" s="227"/>
      <c r="M112" s="60" t="s">
        <v>86</v>
      </c>
      <c r="N112" s="63"/>
      <c r="O112" s="241" t="s">
        <v>105</v>
      </c>
      <c r="P112" s="61"/>
      <c r="Q112" s="61"/>
      <c r="R112" s="62" t="e">
        <f>R108*O112</f>
        <v>#VALUE!</v>
      </c>
    </row>
    <row r="113" spans="1:18" ht="17" thickBot="1" x14ac:dyDescent="0.25">
      <c r="L113" s="72"/>
      <c r="M113" s="67" t="s">
        <v>87</v>
      </c>
      <c r="N113" s="68"/>
      <c r="O113" s="69"/>
      <c r="P113" s="69"/>
      <c r="Q113" s="69"/>
      <c r="R113" s="70" t="e">
        <f>SUM(R108:R112)</f>
        <v>#VALUE!</v>
      </c>
    </row>
    <row r="114" spans="1:18" ht="17" thickBot="1" x14ac:dyDescent="0.25">
      <c r="L114" s="72"/>
    </row>
    <row r="115" spans="1:18" ht="17" thickBot="1" x14ac:dyDescent="0.25">
      <c r="A115" s="50" t="s">
        <v>88</v>
      </c>
      <c r="B115" s="50"/>
      <c r="M115" s="67"/>
      <c r="N115" s="68"/>
      <c r="O115" s="69"/>
      <c r="P115" s="69"/>
      <c r="Q115" s="69"/>
      <c r="R115" s="71"/>
    </row>
    <row r="116" spans="1:18" x14ac:dyDescent="0.2">
      <c r="A116" s="37"/>
      <c r="B116" s="10"/>
      <c r="C116" s="10"/>
      <c r="D116" s="74"/>
      <c r="E116" s="10"/>
      <c r="F116" s="10"/>
      <c r="G116" s="10"/>
      <c r="L116" s="73"/>
      <c r="M116" s="75"/>
      <c r="N116" s="10"/>
      <c r="O116" s="10"/>
      <c r="P116" s="10"/>
      <c r="Q116" s="10"/>
      <c r="R116" s="79" t="s">
        <v>91</v>
      </c>
    </row>
    <row r="117" spans="1:18" x14ac:dyDescent="0.2">
      <c r="A117" s="84"/>
      <c r="B117" s="76"/>
      <c r="C117" s="76"/>
      <c r="D117" s="81"/>
      <c r="E117" s="76"/>
      <c r="F117" s="76"/>
      <c r="G117" s="76"/>
      <c r="H117" s="66"/>
      <c r="I117" s="66"/>
      <c r="J117" s="66"/>
      <c r="K117" s="66"/>
      <c r="L117" s="80"/>
      <c r="M117" s="77"/>
      <c r="N117" s="76"/>
      <c r="O117" s="76"/>
      <c r="P117" s="76"/>
      <c r="Q117" s="76"/>
      <c r="R117" s="78"/>
    </row>
    <row r="118" spans="1:18" x14ac:dyDescent="0.2">
      <c r="A118" s="66"/>
      <c r="B118" s="88"/>
      <c r="C118" s="66"/>
      <c r="D118" s="66"/>
      <c r="E118" s="66"/>
      <c r="F118" s="66"/>
      <c r="G118" s="66"/>
      <c r="H118" s="66"/>
      <c r="I118" s="66"/>
      <c r="J118" s="88"/>
      <c r="K118" s="217"/>
      <c r="L118" s="72"/>
      <c r="M118" s="66"/>
      <c r="O118" s="66"/>
      <c r="P118" s="218"/>
    </row>
    <row r="121" spans="1:18" ht="17" thickBot="1" x14ac:dyDescent="0.25"/>
    <row r="122" spans="1:18" x14ac:dyDescent="0.2">
      <c r="A122" s="1"/>
      <c r="B122" s="2" t="s">
        <v>50</v>
      </c>
      <c r="C122" s="2"/>
      <c r="D122" s="3" t="s">
        <v>62</v>
      </c>
      <c r="E122" s="4"/>
      <c r="F122" s="2"/>
      <c r="G122" s="5"/>
      <c r="H122" s="2" t="s">
        <v>51</v>
      </c>
      <c r="I122" s="4"/>
      <c r="J122" s="2"/>
      <c r="K122" s="6"/>
      <c r="L122" s="86"/>
      <c r="M122" s="7" t="s">
        <v>52</v>
      </c>
      <c r="N122" s="4"/>
      <c r="O122" s="4"/>
      <c r="P122" s="8" t="s">
        <v>63</v>
      </c>
      <c r="Q122" s="2"/>
      <c r="R122" s="9" t="s">
        <v>64</v>
      </c>
    </row>
    <row r="123" spans="1:18" ht="17" thickBot="1" x14ac:dyDescent="0.25">
      <c r="A123" s="11"/>
      <c r="B123" s="12"/>
      <c r="C123" s="13"/>
      <c r="D123" s="231"/>
      <c r="E123" s="232"/>
      <c r="F123" s="232"/>
      <c r="G123" s="233"/>
      <c r="H123" s="237"/>
      <c r="I123" s="237"/>
      <c r="J123" s="237"/>
      <c r="K123" s="238"/>
      <c r="L123" s="220"/>
      <c r="M123" s="239"/>
      <c r="N123" s="237"/>
      <c r="O123" s="238"/>
      <c r="P123" s="228"/>
      <c r="Q123" s="229"/>
      <c r="R123" s="230"/>
    </row>
    <row r="124" spans="1:18" ht="17" thickBot="1" x14ac:dyDescent="0.25">
      <c r="A124" s="1"/>
      <c r="B124" s="4"/>
      <c r="C124" s="15"/>
      <c r="D124" s="16" t="s">
        <v>65</v>
      </c>
      <c r="E124" s="17" t="s">
        <v>66</v>
      </c>
      <c r="F124" s="18"/>
      <c r="G124" s="19" t="s">
        <v>67</v>
      </c>
      <c r="H124" s="20"/>
      <c r="I124" s="21" t="s">
        <v>68</v>
      </c>
      <c r="J124" s="20"/>
      <c r="K124" s="234" t="s">
        <v>69</v>
      </c>
      <c r="L124" s="235"/>
      <c r="M124" s="235"/>
      <c r="N124" s="236"/>
      <c r="O124" s="22" t="s">
        <v>70</v>
      </c>
      <c r="P124" s="23" t="s">
        <v>71</v>
      </c>
      <c r="Q124" s="24" t="s">
        <v>72</v>
      </c>
      <c r="R124" s="24" t="s">
        <v>73</v>
      </c>
    </row>
    <row r="125" spans="1:18" ht="17" thickBot="1" x14ac:dyDescent="0.25">
      <c r="A125" s="25"/>
      <c r="B125" s="26" t="s">
        <v>74</v>
      </c>
      <c r="C125" s="24" t="s">
        <v>32</v>
      </c>
      <c r="D125" s="27" t="s">
        <v>75</v>
      </c>
      <c r="E125" s="28" t="s">
        <v>76</v>
      </c>
      <c r="F125" s="28" t="s">
        <v>77</v>
      </c>
      <c r="G125" s="28" t="s">
        <v>76</v>
      </c>
      <c r="H125" s="28" t="s">
        <v>77</v>
      </c>
      <c r="I125" s="28" t="s">
        <v>76</v>
      </c>
      <c r="J125" s="28" t="s">
        <v>77</v>
      </c>
      <c r="K125" s="24" t="s">
        <v>78</v>
      </c>
      <c r="L125" s="28" t="s">
        <v>30</v>
      </c>
      <c r="M125" s="29" t="s">
        <v>75</v>
      </c>
      <c r="N125" s="24" t="s">
        <v>77</v>
      </c>
      <c r="O125" s="24" t="s">
        <v>79</v>
      </c>
      <c r="P125" s="24" t="s">
        <v>80</v>
      </c>
      <c r="Q125" s="240" t="s">
        <v>102</v>
      </c>
      <c r="R125" s="240" t="s">
        <v>102</v>
      </c>
    </row>
    <row r="126" spans="1:18" x14ac:dyDescent="0.2">
      <c r="A126" s="30"/>
      <c r="B126" s="151"/>
      <c r="C126" s="83"/>
      <c r="D126" s="82"/>
      <c r="E126" s="83"/>
      <c r="F126" s="31">
        <f t="shared" ref="F126:F165" si="10">D126*E126</f>
        <v>0</v>
      </c>
      <c r="G126" s="87"/>
      <c r="H126" s="31">
        <f t="shared" ref="H126:H165" si="11">(D126*1.5)*G126</f>
        <v>0</v>
      </c>
      <c r="I126" s="32"/>
      <c r="J126" s="31">
        <f t="shared" ref="J126:J165" si="12">(D126*2)*I126</f>
        <v>0</v>
      </c>
      <c r="K126" s="33"/>
      <c r="L126" s="87"/>
      <c r="M126" s="34"/>
      <c r="N126" s="35">
        <f t="shared" ref="N126:N165" si="13">L126*M126</f>
        <v>0</v>
      </c>
      <c r="O126" s="36"/>
      <c r="P126" s="31">
        <f t="shared" ref="P126:P165" si="14">F126+H126+J126+N126+O126</f>
        <v>0</v>
      </c>
      <c r="Q126" s="31" t="e">
        <f>P126*Q125</f>
        <v>#VALUE!</v>
      </c>
      <c r="R126" s="31" t="e">
        <f>P126*R125</f>
        <v>#VALUE!</v>
      </c>
    </row>
    <row r="127" spans="1:18" x14ac:dyDescent="0.2">
      <c r="A127" s="43"/>
      <c r="B127" s="151"/>
      <c r="C127" s="83"/>
      <c r="D127" s="82"/>
      <c r="E127" s="83"/>
      <c r="F127" s="40">
        <f t="shared" si="10"/>
        <v>0</v>
      </c>
      <c r="G127" s="87"/>
      <c r="H127" s="40">
        <f t="shared" si="11"/>
        <v>0</v>
      </c>
      <c r="I127" s="87"/>
      <c r="J127" s="40">
        <f t="shared" si="12"/>
        <v>0</v>
      </c>
      <c r="K127" s="33"/>
      <c r="L127" s="43"/>
      <c r="M127" s="34"/>
      <c r="N127" s="35">
        <f t="shared" si="13"/>
        <v>0</v>
      </c>
      <c r="O127" s="42"/>
      <c r="P127" s="40">
        <f t="shared" si="14"/>
        <v>0</v>
      </c>
      <c r="Q127" s="40" t="e">
        <f>P127*Q125</f>
        <v>#VALUE!</v>
      </c>
      <c r="R127" s="40" t="e">
        <f>P127*R125</f>
        <v>#VALUE!</v>
      </c>
    </row>
    <row r="128" spans="1:18" x14ac:dyDescent="0.2">
      <c r="A128" s="43"/>
      <c r="B128" s="83"/>
      <c r="C128" s="83"/>
      <c r="D128" s="82"/>
      <c r="E128" s="43"/>
      <c r="F128" s="40">
        <f t="shared" si="10"/>
        <v>0</v>
      </c>
      <c r="G128" s="43"/>
      <c r="H128" s="40">
        <f t="shared" si="11"/>
        <v>0</v>
      </c>
      <c r="I128" s="43"/>
      <c r="J128" s="40">
        <f t="shared" si="12"/>
        <v>0</v>
      </c>
      <c r="K128" s="43"/>
      <c r="L128" s="43"/>
      <c r="M128" s="34"/>
      <c r="N128" s="35">
        <f t="shared" si="13"/>
        <v>0</v>
      </c>
      <c r="O128" s="42"/>
      <c r="P128" s="40">
        <f t="shared" si="14"/>
        <v>0</v>
      </c>
      <c r="Q128" s="40" t="e">
        <f>P128*Q125</f>
        <v>#VALUE!</v>
      </c>
      <c r="R128" s="40" t="e">
        <f>P128*R125</f>
        <v>#VALUE!</v>
      </c>
    </row>
    <row r="129" spans="1:18" x14ac:dyDescent="0.2">
      <c r="A129" s="43"/>
      <c r="B129" s="83"/>
      <c r="C129" s="83"/>
      <c r="D129" s="82"/>
      <c r="E129" s="43"/>
      <c r="F129" s="40">
        <f t="shared" si="10"/>
        <v>0</v>
      </c>
      <c r="G129" s="43"/>
      <c r="H129" s="40">
        <f t="shared" si="11"/>
        <v>0</v>
      </c>
      <c r="I129" s="43"/>
      <c r="J129" s="40">
        <f t="shared" si="12"/>
        <v>0</v>
      </c>
      <c r="K129" s="43"/>
      <c r="L129" s="43"/>
      <c r="M129" s="34"/>
      <c r="N129" s="35">
        <f t="shared" si="13"/>
        <v>0</v>
      </c>
      <c r="O129" s="42"/>
      <c r="P129" s="40">
        <f t="shared" si="14"/>
        <v>0</v>
      </c>
      <c r="Q129" s="40" t="e">
        <f>P129*Q125</f>
        <v>#VALUE!</v>
      </c>
      <c r="R129" s="40" t="e">
        <f>P129*R125</f>
        <v>#VALUE!</v>
      </c>
    </row>
    <row r="130" spans="1:18" x14ac:dyDescent="0.2">
      <c r="A130" s="43"/>
      <c r="B130" s="83"/>
      <c r="C130" s="83"/>
      <c r="D130" s="82"/>
      <c r="E130" s="43"/>
      <c r="F130" s="40">
        <f t="shared" si="10"/>
        <v>0</v>
      </c>
      <c r="G130" s="43"/>
      <c r="H130" s="40">
        <f t="shared" si="11"/>
        <v>0</v>
      </c>
      <c r="I130" s="43"/>
      <c r="J130" s="40">
        <f t="shared" si="12"/>
        <v>0</v>
      </c>
      <c r="K130" s="43"/>
      <c r="L130" s="43"/>
      <c r="M130" s="34"/>
      <c r="N130" s="35">
        <f t="shared" si="13"/>
        <v>0</v>
      </c>
      <c r="O130" s="42"/>
      <c r="P130" s="40">
        <f t="shared" si="14"/>
        <v>0</v>
      </c>
      <c r="Q130" s="40" t="e">
        <f>P130*Q125</f>
        <v>#VALUE!</v>
      </c>
      <c r="R130" s="40" t="e">
        <f>P130*R125</f>
        <v>#VALUE!</v>
      </c>
    </row>
    <row r="131" spans="1:18" x14ac:dyDescent="0.2">
      <c r="A131" s="43"/>
      <c r="B131" s="101"/>
      <c r="C131" s="83"/>
      <c r="D131" s="82"/>
      <c r="E131" s="43"/>
      <c r="F131" s="40">
        <f t="shared" si="10"/>
        <v>0</v>
      </c>
      <c r="G131" s="87"/>
      <c r="H131" s="40">
        <f t="shared" si="11"/>
        <v>0</v>
      </c>
      <c r="I131" s="87"/>
      <c r="J131" s="40">
        <f t="shared" si="12"/>
        <v>0</v>
      </c>
      <c r="K131" s="43"/>
      <c r="L131" s="43"/>
      <c r="M131" s="34"/>
      <c r="N131" s="35">
        <f t="shared" si="13"/>
        <v>0</v>
      </c>
      <c r="O131" s="42"/>
      <c r="P131" s="40">
        <f t="shared" si="14"/>
        <v>0</v>
      </c>
      <c r="Q131" s="40" t="e">
        <f>P131*Q125</f>
        <v>#VALUE!</v>
      </c>
      <c r="R131" s="40" t="e">
        <f>P131*R125</f>
        <v>#VALUE!</v>
      </c>
    </row>
    <row r="132" spans="1:18" x14ac:dyDescent="0.2">
      <c r="A132" s="43"/>
      <c r="B132" s="153"/>
      <c r="C132" s="83"/>
      <c r="D132" s="82"/>
      <c r="E132" s="43"/>
      <c r="F132" s="40">
        <f t="shared" si="10"/>
        <v>0</v>
      </c>
      <c r="G132" s="87"/>
      <c r="H132" s="40">
        <f t="shared" si="11"/>
        <v>0</v>
      </c>
      <c r="I132" s="87"/>
      <c r="J132" s="40">
        <f t="shared" si="12"/>
        <v>0</v>
      </c>
      <c r="K132" s="33"/>
      <c r="L132" s="43"/>
      <c r="M132" s="34"/>
      <c r="N132" s="35">
        <f t="shared" si="13"/>
        <v>0</v>
      </c>
      <c r="O132" s="42"/>
      <c r="P132" s="40">
        <f t="shared" si="14"/>
        <v>0</v>
      </c>
      <c r="Q132" s="40" t="e">
        <f>P132*Q125</f>
        <v>#VALUE!</v>
      </c>
      <c r="R132" s="40" t="e">
        <f>P132*R125</f>
        <v>#VALUE!</v>
      </c>
    </row>
    <row r="133" spans="1:18" x14ac:dyDescent="0.2">
      <c r="A133" s="43"/>
      <c r="B133" s="41"/>
      <c r="C133" s="83"/>
      <c r="D133" s="82"/>
      <c r="E133" s="43"/>
      <c r="F133" s="40">
        <f t="shared" si="10"/>
        <v>0</v>
      </c>
      <c r="G133" s="87"/>
      <c r="H133" s="40">
        <f t="shared" si="11"/>
        <v>0</v>
      </c>
      <c r="I133" s="87"/>
      <c r="J133" s="40">
        <f t="shared" si="12"/>
        <v>0</v>
      </c>
      <c r="K133" s="33"/>
      <c r="L133" s="43"/>
      <c r="M133" s="34"/>
      <c r="N133" s="35">
        <f t="shared" si="13"/>
        <v>0</v>
      </c>
      <c r="O133" s="42"/>
      <c r="P133" s="40">
        <f t="shared" si="14"/>
        <v>0</v>
      </c>
      <c r="Q133" s="40" t="e">
        <f>P133*Q125</f>
        <v>#VALUE!</v>
      </c>
      <c r="R133" s="40" t="e">
        <f>P133*R125</f>
        <v>#VALUE!</v>
      </c>
    </row>
    <row r="134" spans="1:18" x14ac:dyDescent="0.2">
      <c r="A134" s="43"/>
      <c r="B134" s="151"/>
      <c r="C134" s="83"/>
      <c r="D134" s="82"/>
      <c r="E134" s="43"/>
      <c r="F134" s="40">
        <f t="shared" si="10"/>
        <v>0</v>
      </c>
      <c r="G134" s="87"/>
      <c r="H134" s="40">
        <f t="shared" si="11"/>
        <v>0</v>
      </c>
      <c r="I134" s="87"/>
      <c r="J134" s="40">
        <f t="shared" si="12"/>
        <v>0</v>
      </c>
      <c r="K134" s="33"/>
      <c r="L134" s="43"/>
      <c r="M134" s="34"/>
      <c r="N134" s="35">
        <f t="shared" si="13"/>
        <v>0</v>
      </c>
      <c r="O134" s="42"/>
      <c r="P134" s="40">
        <f t="shared" si="14"/>
        <v>0</v>
      </c>
      <c r="Q134" s="40" t="e">
        <f>P134*Q125</f>
        <v>#VALUE!</v>
      </c>
      <c r="R134" s="40" t="e">
        <f>P134*R125</f>
        <v>#VALUE!</v>
      </c>
    </row>
    <row r="135" spans="1:18" x14ac:dyDescent="0.2">
      <c r="A135" s="43"/>
      <c r="B135" s="152"/>
      <c r="C135" s="83"/>
      <c r="D135" s="82"/>
      <c r="E135" s="43"/>
      <c r="F135" s="40">
        <f t="shared" si="10"/>
        <v>0</v>
      </c>
      <c r="G135" s="87"/>
      <c r="H135" s="40">
        <f t="shared" si="11"/>
        <v>0</v>
      </c>
      <c r="I135" s="87"/>
      <c r="J135" s="40">
        <f t="shared" si="12"/>
        <v>0</v>
      </c>
      <c r="K135" s="33"/>
      <c r="L135" s="43"/>
      <c r="M135" s="34"/>
      <c r="N135" s="35">
        <f t="shared" si="13"/>
        <v>0</v>
      </c>
      <c r="O135" s="42"/>
      <c r="P135" s="40">
        <f t="shared" si="14"/>
        <v>0</v>
      </c>
      <c r="Q135" s="40" t="e">
        <f>P135*Q125</f>
        <v>#VALUE!</v>
      </c>
      <c r="R135" s="40" t="e">
        <f>P135*R125</f>
        <v>#VALUE!</v>
      </c>
    </row>
    <row r="136" spans="1:18" x14ac:dyDescent="0.2">
      <c r="A136" s="43"/>
      <c r="B136" s="83"/>
      <c r="C136" s="83"/>
      <c r="D136" s="82"/>
      <c r="E136" s="43"/>
      <c r="F136" s="40">
        <f t="shared" si="10"/>
        <v>0</v>
      </c>
      <c r="G136" s="87"/>
      <c r="H136" s="40">
        <f t="shared" si="11"/>
        <v>0</v>
      </c>
      <c r="I136" s="87"/>
      <c r="J136" s="40">
        <f t="shared" si="12"/>
        <v>0</v>
      </c>
      <c r="K136" s="33"/>
      <c r="L136" s="43"/>
      <c r="M136" s="34"/>
      <c r="N136" s="35">
        <f t="shared" si="13"/>
        <v>0</v>
      </c>
      <c r="O136" s="42"/>
      <c r="P136" s="40">
        <f t="shared" si="14"/>
        <v>0</v>
      </c>
      <c r="Q136" s="40" t="e">
        <f>P136*Q125</f>
        <v>#VALUE!</v>
      </c>
      <c r="R136" s="40" t="e">
        <f>P136*R125</f>
        <v>#VALUE!</v>
      </c>
    </row>
    <row r="137" spans="1:18" x14ac:dyDescent="0.2">
      <c r="A137" s="43"/>
      <c r="B137" s="83"/>
      <c r="C137" s="83"/>
      <c r="D137" s="82"/>
      <c r="E137" s="43"/>
      <c r="F137" s="40">
        <f t="shared" si="10"/>
        <v>0</v>
      </c>
      <c r="G137" s="87"/>
      <c r="H137" s="40">
        <f t="shared" si="11"/>
        <v>0</v>
      </c>
      <c r="I137" s="87"/>
      <c r="J137" s="40">
        <f t="shared" si="12"/>
        <v>0</v>
      </c>
      <c r="K137" s="43"/>
      <c r="L137" s="43"/>
      <c r="M137" s="34"/>
      <c r="N137" s="35">
        <f t="shared" si="13"/>
        <v>0</v>
      </c>
      <c r="O137" s="42"/>
      <c r="P137" s="40">
        <f t="shared" si="14"/>
        <v>0</v>
      </c>
      <c r="Q137" s="40" t="e">
        <f>P137*Q125</f>
        <v>#VALUE!</v>
      </c>
      <c r="R137" s="40" t="e">
        <f>P137*R125</f>
        <v>#VALUE!</v>
      </c>
    </row>
    <row r="138" spans="1:18" x14ac:dyDescent="0.2">
      <c r="A138" s="43"/>
      <c r="B138" s="153"/>
      <c r="C138" s="83"/>
      <c r="D138" s="82"/>
      <c r="E138" s="43"/>
      <c r="F138" s="40">
        <f t="shared" si="10"/>
        <v>0</v>
      </c>
      <c r="G138" s="87"/>
      <c r="H138" s="40">
        <f t="shared" si="11"/>
        <v>0</v>
      </c>
      <c r="I138" s="87"/>
      <c r="J138" s="40">
        <f t="shared" si="12"/>
        <v>0</v>
      </c>
      <c r="K138" s="43"/>
      <c r="L138" s="43"/>
      <c r="M138" s="34"/>
      <c r="N138" s="35">
        <f t="shared" si="13"/>
        <v>0</v>
      </c>
      <c r="O138" s="42"/>
      <c r="P138" s="40">
        <f t="shared" si="14"/>
        <v>0</v>
      </c>
      <c r="Q138" s="40" t="e">
        <f>P138*Q125</f>
        <v>#VALUE!</v>
      </c>
      <c r="R138" s="40" t="e">
        <f>P138*R125</f>
        <v>#VALUE!</v>
      </c>
    </row>
    <row r="139" spans="1:18" x14ac:dyDescent="0.2">
      <c r="A139" s="43"/>
      <c r="B139" s="151"/>
      <c r="C139" s="83"/>
      <c r="D139" s="82"/>
      <c r="E139" s="43"/>
      <c r="F139" s="40">
        <f t="shared" si="10"/>
        <v>0</v>
      </c>
      <c r="G139" s="87"/>
      <c r="H139" s="40">
        <f t="shared" si="11"/>
        <v>0</v>
      </c>
      <c r="I139" s="87"/>
      <c r="J139" s="40">
        <f t="shared" si="12"/>
        <v>0</v>
      </c>
      <c r="K139" s="43"/>
      <c r="L139" s="43"/>
      <c r="M139" s="34"/>
      <c r="N139" s="35">
        <f t="shared" si="13"/>
        <v>0</v>
      </c>
      <c r="O139" s="42"/>
      <c r="P139" s="40">
        <f t="shared" si="14"/>
        <v>0</v>
      </c>
      <c r="Q139" s="40" t="e">
        <f>P139*Q125</f>
        <v>#VALUE!</v>
      </c>
      <c r="R139" s="40" t="e">
        <f>P139*R125</f>
        <v>#VALUE!</v>
      </c>
    </row>
    <row r="140" spans="1:18" x14ac:dyDescent="0.2">
      <c r="A140" s="43"/>
      <c r="B140" s="83"/>
      <c r="C140" s="83"/>
      <c r="D140" s="82"/>
      <c r="E140" s="43"/>
      <c r="F140" s="40">
        <f t="shared" si="10"/>
        <v>0</v>
      </c>
      <c r="G140" s="87"/>
      <c r="H140" s="40">
        <f t="shared" si="11"/>
        <v>0</v>
      </c>
      <c r="I140" s="87"/>
      <c r="J140" s="40">
        <f t="shared" si="12"/>
        <v>0</v>
      </c>
      <c r="K140" s="43"/>
      <c r="L140" s="43"/>
      <c r="M140" s="34"/>
      <c r="N140" s="35">
        <f t="shared" si="13"/>
        <v>0</v>
      </c>
      <c r="O140" s="42"/>
      <c r="P140" s="40">
        <f t="shared" si="14"/>
        <v>0</v>
      </c>
      <c r="Q140" s="40" t="e">
        <f>P140*Q125</f>
        <v>#VALUE!</v>
      </c>
      <c r="R140" s="40" t="e">
        <f>P140*R125</f>
        <v>#VALUE!</v>
      </c>
    </row>
    <row r="141" spans="1:18" x14ac:dyDescent="0.2">
      <c r="A141" s="43"/>
      <c r="B141" s="153"/>
      <c r="C141" s="83"/>
      <c r="D141" s="82"/>
      <c r="E141" s="43"/>
      <c r="F141" s="40">
        <f t="shared" si="10"/>
        <v>0</v>
      </c>
      <c r="G141" s="87"/>
      <c r="H141" s="40">
        <f t="shared" si="11"/>
        <v>0</v>
      </c>
      <c r="I141" s="87"/>
      <c r="J141" s="40">
        <f t="shared" si="12"/>
        <v>0</v>
      </c>
      <c r="K141" s="33"/>
      <c r="L141" s="43"/>
      <c r="M141" s="34"/>
      <c r="N141" s="35">
        <f t="shared" si="13"/>
        <v>0</v>
      </c>
      <c r="O141" s="42"/>
      <c r="P141" s="40">
        <f t="shared" si="14"/>
        <v>0</v>
      </c>
      <c r="Q141" s="40" t="e">
        <f>P141*Q125</f>
        <v>#VALUE!</v>
      </c>
      <c r="R141" s="40" t="e">
        <f>P141*R125</f>
        <v>#VALUE!</v>
      </c>
    </row>
    <row r="142" spans="1:18" x14ac:dyDescent="0.2">
      <c r="A142" s="43"/>
      <c r="B142" s="151"/>
      <c r="C142" s="83"/>
      <c r="D142" s="82"/>
      <c r="E142" s="43"/>
      <c r="F142" s="40">
        <f t="shared" si="10"/>
        <v>0</v>
      </c>
      <c r="G142" s="87"/>
      <c r="H142" s="40">
        <f t="shared" si="11"/>
        <v>0</v>
      </c>
      <c r="I142" s="87"/>
      <c r="J142" s="40">
        <f t="shared" si="12"/>
        <v>0</v>
      </c>
      <c r="K142" s="33"/>
      <c r="L142" s="43"/>
      <c r="M142" s="34"/>
      <c r="N142" s="35">
        <f t="shared" si="13"/>
        <v>0</v>
      </c>
      <c r="O142" s="42"/>
      <c r="P142" s="40">
        <f t="shared" si="14"/>
        <v>0</v>
      </c>
      <c r="Q142" s="40" t="e">
        <f>P142*Q125</f>
        <v>#VALUE!</v>
      </c>
      <c r="R142" s="40" t="e">
        <f>P142*R125</f>
        <v>#VALUE!</v>
      </c>
    </row>
    <row r="143" spans="1:18" x14ac:dyDescent="0.2">
      <c r="A143" s="43"/>
      <c r="B143" s="83"/>
      <c r="C143" s="83"/>
      <c r="D143" s="82"/>
      <c r="E143" s="43"/>
      <c r="F143" s="40">
        <f t="shared" si="10"/>
        <v>0</v>
      </c>
      <c r="G143" s="87"/>
      <c r="H143" s="40">
        <f t="shared" si="11"/>
        <v>0</v>
      </c>
      <c r="I143" s="87"/>
      <c r="J143" s="40">
        <f t="shared" si="12"/>
        <v>0</v>
      </c>
      <c r="K143" s="43"/>
      <c r="L143" s="43"/>
      <c r="M143" s="34"/>
      <c r="N143" s="35">
        <f t="shared" si="13"/>
        <v>0</v>
      </c>
      <c r="O143" s="42"/>
      <c r="P143" s="40">
        <f t="shared" si="14"/>
        <v>0</v>
      </c>
      <c r="Q143" s="40" t="e">
        <f>P143*Q125</f>
        <v>#VALUE!</v>
      </c>
      <c r="R143" s="40" t="e">
        <f>P143*R125</f>
        <v>#VALUE!</v>
      </c>
    </row>
    <row r="144" spans="1:18" x14ac:dyDescent="0.2">
      <c r="A144" s="43"/>
      <c r="B144" s="83"/>
      <c r="C144" s="83"/>
      <c r="D144" s="82"/>
      <c r="E144" s="43"/>
      <c r="F144" s="40">
        <f t="shared" si="10"/>
        <v>0</v>
      </c>
      <c r="G144" s="87"/>
      <c r="H144" s="40">
        <f t="shared" si="11"/>
        <v>0</v>
      </c>
      <c r="I144" s="87"/>
      <c r="J144" s="40">
        <f t="shared" si="12"/>
        <v>0</v>
      </c>
      <c r="K144" s="43"/>
      <c r="L144" s="43"/>
      <c r="M144" s="34"/>
      <c r="N144" s="35">
        <f t="shared" si="13"/>
        <v>0</v>
      </c>
      <c r="O144" s="42"/>
      <c r="P144" s="40">
        <f t="shared" si="14"/>
        <v>0</v>
      </c>
      <c r="Q144" s="40" t="e">
        <f>P144*Q125</f>
        <v>#VALUE!</v>
      </c>
      <c r="R144" s="40" t="e">
        <f>P144*R125</f>
        <v>#VALUE!</v>
      </c>
    </row>
    <row r="145" spans="1:18" x14ac:dyDescent="0.2">
      <c r="A145" s="43"/>
      <c r="B145" s="83"/>
      <c r="C145" s="83"/>
      <c r="D145" s="82"/>
      <c r="E145" s="43"/>
      <c r="F145" s="40">
        <f t="shared" si="10"/>
        <v>0</v>
      </c>
      <c r="G145" s="87"/>
      <c r="H145" s="40">
        <f t="shared" si="11"/>
        <v>0</v>
      </c>
      <c r="I145" s="43"/>
      <c r="J145" s="40">
        <f t="shared" si="12"/>
        <v>0</v>
      </c>
      <c r="K145" s="43"/>
      <c r="L145" s="43"/>
      <c r="M145" s="34"/>
      <c r="N145" s="35">
        <f t="shared" si="13"/>
        <v>0</v>
      </c>
      <c r="O145" s="42"/>
      <c r="P145" s="40">
        <f t="shared" si="14"/>
        <v>0</v>
      </c>
      <c r="Q145" s="40" t="e">
        <f>P145*Q125</f>
        <v>#VALUE!</v>
      </c>
      <c r="R145" s="40" t="e">
        <f>P145*R125</f>
        <v>#VALUE!</v>
      </c>
    </row>
    <row r="146" spans="1:18" x14ac:dyDescent="0.2">
      <c r="A146" s="43"/>
      <c r="B146" s="83"/>
      <c r="C146" s="83"/>
      <c r="D146" s="82"/>
      <c r="E146" s="43"/>
      <c r="F146" s="40">
        <f t="shared" si="10"/>
        <v>0</v>
      </c>
      <c r="G146" s="87"/>
      <c r="H146" s="40">
        <f t="shared" si="11"/>
        <v>0</v>
      </c>
      <c r="I146" s="43"/>
      <c r="J146" s="40">
        <f t="shared" si="12"/>
        <v>0</v>
      </c>
      <c r="K146" s="43"/>
      <c r="L146" s="43"/>
      <c r="M146" s="34"/>
      <c r="N146" s="35">
        <f t="shared" si="13"/>
        <v>0</v>
      </c>
      <c r="O146" s="42"/>
      <c r="P146" s="40">
        <f t="shared" si="14"/>
        <v>0</v>
      </c>
      <c r="Q146" s="40" t="e">
        <f>P146*Q125</f>
        <v>#VALUE!</v>
      </c>
      <c r="R146" s="40" t="e">
        <f>P146*R125</f>
        <v>#VALUE!</v>
      </c>
    </row>
    <row r="147" spans="1:18" x14ac:dyDescent="0.2">
      <c r="A147" s="43"/>
      <c r="B147" s="83"/>
      <c r="C147" s="83"/>
      <c r="D147" s="82"/>
      <c r="E147" s="43"/>
      <c r="F147" s="40">
        <f t="shared" si="10"/>
        <v>0</v>
      </c>
      <c r="G147" s="87"/>
      <c r="H147" s="40">
        <f t="shared" si="11"/>
        <v>0</v>
      </c>
      <c r="I147" s="43"/>
      <c r="J147" s="40">
        <f t="shared" si="12"/>
        <v>0</v>
      </c>
      <c r="K147" s="33"/>
      <c r="L147" s="43"/>
      <c r="M147" s="34"/>
      <c r="N147" s="35">
        <f t="shared" si="13"/>
        <v>0</v>
      </c>
      <c r="O147" s="42"/>
      <c r="P147" s="40">
        <f t="shared" si="14"/>
        <v>0</v>
      </c>
      <c r="Q147" s="40" t="e">
        <f>P147*Q125</f>
        <v>#VALUE!</v>
      </c>
      <c r="R147" s="40" t="e">
        <f>P147*R125</f>
        <v>#VALUE!</v>
      </c>
    </row>
    <row r="148" spans="1:18" x14ac:dyDescent="0.2">
      <c r="A148" s="43"/>
      <c r="B148" s="104"/>
      <c r="C148" s="43"/>
      <c r="D148" s="82"/>
      <c r="E148" s="43"/>
      <c r="F148" s="40">
        <f t="shared" si="10"/>
        <v>0</v>
      </c>
      <c r="G148" s="87"/>
      <c r="H148" s="40">
        <f t="shared" si="11"/>
        <v>0</v>
      </c>
      <c r="I148" s="43"/>
      <c r="J148" s="40">
        <f t="shared" si="12"/>
        <v>0</v>
      </c>
      <c r="K148" s="33"/>
      <c r="L148" s="43"/>
      <c r="M148" s="34"/>
      <c r="N148" s="35">
        <f t="shared" si="13"/>
        <v>0</v>
      </c>
      <c r="O148" s="42"/>
      <c r="P148" s="40">
        <f t="shared" si="14"/>
        <v>0</v>
      </c>
      <c r="Q148" s="40" t="e">
        <f>P148*Q125</f>
        <v>#VALUE!</v>
      </c>
      <c r="R148" s="40" t="e">
        <f>P148*R125</f>
        <v>#VALUE!</v>
      </c>
    </row>
    <row r="149" spans="1:18" x14ac:dyDescent="0.2">
      <c r="A149" s="43"/>
      <c r="B149" s="32"/>
      <c r="C149" s="43"/>
      <c r="D149" s="82"/>
      <c r="E149" s="43"/>
      <c r="F149" s="40">
        <f t="shared" si="10"/>
        <v>0</v>
      </c>
      <c r="G149" s="87"/>
      <c r="H149" s="40">
        <f t="shared" si="11"/>
        <v>0</v>
      </c>
      <c r="I149" s="43"/>
      <c r="J149" s="40">
        <f t="shared" si="12"/>
        <v>0</v>
      </c>
      <c r="K149" s="43"/>
      <c r="L149" s="43"/>
      <c r="M149" s="34"/>
      <c r="N149" s="35">
        <f t="shared" si="13"/>
        <v>0</v>
      </c>
      <c r="O149" s="42"/>
      <c r="P149" s="40">
        <f t="shared" si="14"/>
        <v>0</v>
      </c>
      <c r="Q149" s="40" t="e">
        <f>P149*Q125</f>
        <v>#VALUE!</v>
      </c>
      <c r="R149" s="40" t="e">
        <f>P149*R125</f>
        <v>#VALUE!</v>
      </c>
    </row>
    <row r="150" spans="1:18" x14ac:dyDescent="0.2">
      <c r="A150" s="43"/>
      <c r="B150" s="32"/>
      <c r="C150" s="43"/>
      <c r="D150" s="82"/>
      <c r="E150" s="43"/>
      <c r="F150" s="40">
        <f t="shared" si="10"/>
        <v>0</v>
      </c>
      <c r="G150" s="87"/>
      <c r="H150" s="40">
        <f t="shared" si="11"/>
        <v>0</v>
      </c>
      <c r="I150" s="43"/>
      <c r="J150" s="40">
        <f t="shared" si="12"/>
        <v>0</v>
      </c>
      <c r="K150" s="43"/>
      <c r="L150" s="43"/>
      <c r="M150" s="34"/>
      <c r="N150" s="35">
        <f t="shared" si="13"/>
        <v>0</v>
      </c>
      <c r="O150" s="42"/>
      <c r="P150" s="40">
        <f t="shared" si="14"/>
        <v>0</v>
      </c>
      <c r="Q150" s="40" t="e">
        <f>P150*Q125</f>
        <v>#VALUE!</v>
      </c>
      <c r="R150" s="40" t="e">
        <f>P150*R125</f>
        <v>#VALUE!</v>
      </c>
    </row>
    <row r="151" spans="1:18" x14ac:dyDescent="0.2">
      <c r="A151" s="43"/>
      <c r="B151" s="87"/>
      <c r="C151" s="43"/>
      <c r="D151" s="82"/>
      <c r="E151" s="43"/>
      <c r="F151" s="40">
        <f t="shared" si="10"/>
        <v>0</v>
      </c>
      <c r="G151" s="87"/>
      <c r="H151" s="40">
        <f t="shared" si="11"/>
        <v>0</v>
      </c>
      <c r="I151" s="43"/>
      <c r="J151" s="40">
        <f t="shared" si="12"/>
        <v>0</v>
      </c>
      <c r="K151" s="43"/>
      <c r="L151" s="43"/>
      <c r="M151" s="34"/>
      <c r="N151" s="35">
        <f t="shared" si="13"/>
        <v>0</v>
      </c>
      <c r="O151" s="42"/>
      <c r="P151" s="40">
        <f t="shared" si="14"/>
        <v>0</v>
      </c>
      <c r="Q151" s="40" t="e">
        <f>P151*Q125</f>
        <v>#VALUE!</v>
      </c>
      <c r="R151" s="40" t="e">
        <f>P151*R125</f>
        <v>#VALUE!</v>
      </c>
    </row>
    <row r="152" spans="1:18" x14ac:dyDescent="0.2">
      <c r="A152" s="43"/>
      <c r="B152" s="41"/>
      <c r="C152" s="43"/>
      <c r="D152" s="82"/>
      <c r="E152" s="43"/>
      <c r="F152" s="40">
        <f t="shared" si="10"/>
        <v>0</v>
      </c>
      <c r="G152" s="87"/>
      <c r="H152" s="40">
        <f t="shared" si="11"/>
        <v>0</v>
      </c>
      <c r="I152" s="43"/>
      <c r="J152" s="40">
        <f t="shared" si="12"/>
        <v>0</v>
      </c>
      <c r="K152" s="43"/>
      <c r="L152" s="43"/>
      <c r="M152" s="34"/>
      <c r="N152" s="35">
        <f t="shared" si="13"/>
        <v>0</v>
      </c>
      <c r="O152" s="42"/>
      <c r="P152" s="40">
        <f t="shared" si="14"/>
        <v>0</v>
      </c>
      <c r="Q152" s="40" t="e">
        <f>P152*Q125</f>
        <v>#VALUE!</v>
      </c>
      <c r="R152" s="40" t="e">
        <f>P152*R125</f>
        <v>#VALUE!</v>
      </c>
    </row>
    <row r="153" spans="1:18" x14ac:dyDescent="0.2">
      <c r="A153" s="43"/>
      <c r="B153" s="32"/>
      <c r="C153" s="43"/>
      <c r="D153" s="82"/>
      <c r="E153" s="43"/>
      <c r="F153" s="40">
        <f t="shared" si="10"/>
        <v>0</v>
      </c>
      <c r="G153" s="32"/>
      <c r="H153" s="40">
        <f t="shared" si="11"/>
        <v>0</v>
      </c>
      <c r="I153" s="43"/>
      <c r="J153" s="40">
        <f t="shared" si="12"/>
        <v>0</v>
      </c>
      <c r="K153" s="33"/>
      <c r="L153" s="43"/>
      <c r="M153" s="34"/>
      <c r="N153" s="35">
        <f t="shared" si="13"/>
        <v>0</v>
      </c>
      <c r="O153" s="42"/>
      <c r="P153" s="40">
        <f t="shared" si="14"/>
        <v>0</v>
      </c>
      <c r="Q153" s="40" t="e">
        <f>P153*Q125</f>
        <v>#VALUE!</v>
      </c>
      <c r="R153" s="40" t="e">
        <f>P153*R125</f>
        <v>#VALUE!</v>
      </c>
    </row>
    <row r="154" spans="1:18" x14ac:dyDescent="0.2">
      <c r="A154" s="43"/>
      <c r="B154" s="32"/>
      <c r="C154" s="43"/>
      <c r="D154" s="82"/>
      <c r="E154" s="43"/>
      <c r="F154" s="40">
        <f t="shared" si="10"/>
        <v>0</v>
      </c>
      <c r="G154" s="32"/>
      <c r="H154" s="40">
        <f t="shared" si="11"/>
        <v>0</v>
      </c>
      <c r="I154" s="43"/>
      <c r="J154" s="40">
        <f t="shared" si="12"/>
        <v>0</v>
      </c>
      <c r="K154" s="33"/>
      <c r="L154" s="43"/>
      <c r="M154" s="34"/>
      <c r="N154" s="35">
        <f t="shared" si="13"/>
        <v>0</v>
      </c>
      <c r="O154" s="42"/>
      <c r="P154" s="40">
        <f t="shared" si="14"/>
        <v>0</v>
      </c>
      <c r="Q154" s="40" t="e">
        <f>P154*Q125</f>
        <v>#VALUE!</v>
      </c>
      <c r="R154" s="40" t="e">
        <f>P154*R125</f>
        <v>#VALUE!</v>
      </c>
    </row>
    <row r="155" spans="1:18" x14ac:dyDescent="0.2">
      <c r="A155" s="43"/>
      <c r="B155" s="32"/>
      <c r="C155" s="43"/>
      <c r="D155" s="82"/>
      <c r="E155" s="43"/>
      <c r="F155" s="40">
        <f t="shared" si="10"/>
        <v>0</v>
      </c>
      <c r="G155" s="32"/>
      <c r="H155" s="40">
        <f t="shared" si="11"/>
        <v>0</v>
      </c>
      <c r="I155" s="43"/>
      <c r="J155" s="40">
        <f t="shared" si="12"/>
        <v>0</v>
      </c>
      <c r="K155" s="43"/>
      <c r="L155" s="43"/>
      <c r="M155" s="34"/>
      <c r="N155" s="35">
        <f t="shared" si="13"/>
        <v>0</v>
      </c>
      <c r="O155" s="42"/>
      <c r="P155" s="40">
        <f t="shared" si="14"/>
        <v>0</v>
      </c>
      <c r="Q155" s="40" t="e">
        <f>P155*Q125</f>
        <v>#VALUE!</v>
      </c>
      <c r="R155" s="40" t="e">
        <f>P155*R125</f>
        <v>#VALUE!</v>
      </c>
    </row>
    <row r="156" spans="1:18" x14ac:dyDescent="0.2">
      <c r="A156" s="43"/>
      <c r="B156" s="104"/>
      <c r="C156" s="43"/>
      <c r="D156" s="82"/>
      <c r="E156" s="43"/>
      <c r="F156" s="40">
        <f t="shared" si="10"/>
        <v>0</v>
      </c>
      <c r="G156" s="32"/>
      <c r="H156" s="40">
        <f t="shared" si="11"/>
        <v>0</v>
      </c>
      <c r="I156" s="43"/>
      <c r="J156" s="40">
        <f t="shared" si="12"/>
        <v>0</v>
      </c>
      <c r="K156" s="43"/>
      <c r="L156" s="43"/>
      <c r="M156" s="34"/>
      <c r="N156" s="35">
        <f t="shared" si="13"/>
        <v>0</v>
      </c>
      <c r="O156" s="42"/>
      <c r="P156" s="40">
        <f t="shared" si="14"/>
        <v>0</v>
      </c>
      <c r="Q156" s="40" t="e">
        <f>P156*Q125</f>
        <v>#VALUE!</v>
      </c>
      <c r="R156" s="40" t="e">
        <f>P156*R125</f>
        <v>#VALUE!</v>
      </c>
    </row>
    <row r="157" spans="1:18" x14ac:dyDescent="0.2">
      <c r="A157" s="43"/>
      <c r="B157" s="41"/>
      <c r="C157" s="43"/>
      <c r="D157" s="82"/>
      <c r="E157" s="43"/>
      <c r="F157" s="40">
        <f t="shared" si="10"/>
        <v>0</v>
      </c>
      <c r="G157" s="32"/>
      <c r="H157" s="40">
        <f t="shared" si="11"/>
        <v>0</v>
      </c>
      <c r="I157" s="43"/>
      <c r="J157" s="40">
        <f t="shared" si="12"/>
        <v>0</v>
      </c>
      <c r="K157" s="43"/>
      <c r="L157" s="43"/>
      <c r="M157" s="34"/>
      <c r="N157" s="35">
        <f t="shared" si="13"/>
        <v>0</v>
      </c>
      <c r="O157" s="42"/>
      <c r="P157" s="45">
        <f t="shared" si="14"/>
        <v>0</v>
      </c>
      <c r="Q157" s="40" t="e">
        <f>P157*Q125</f>
        <v>#VALUE!</v>
      </c>
      <c r="R157" s="40" t="e">
        <f>P157*R125</f>
        <v>#VALUE!</v>
      </c>
    </row>
    <row r="158" spans="1:18" x14ac:dyDescent="0.2">
      <c r="A158" s="43"/>
      <c r="B158" s="32"/>
      <c r="C158" s="43"/>
      <c r="D158" s="82"/>
      <c r="E158" s="32"/>
      <c r="F158" s="40">
        <f t="shared" si="10"/>
        <v>0</v>
      </c>
      <c r="G158" s="32"/>
      <c r="H158" s="40">
        <f t="shared" si="11"/>
        <v>0</v>
      </c>
      <c r="I158" s="32"/>
      <c r="J158" s="40">
        <f t="shared" si="12"/>
        <v>0</v>
      </c>
      <c r="K158" s="43"/>
      <c r="L158" s="43"/>
      <c r="M158" s="34"/>
      <c r="N158" s="35">
        <f t="shared" si="13"/>
        <v>0</v>
      </c>
      <c r="O158" s="42"/>
      <c r="P158" s="45">
        <f t="shared" si="14"/>
        <v>0</v>
      </c>
      <c r="Q158" s="40" t="e">
        <f>P158*Q125</f>
        <v>#VALUE!</v>
      </c>
      <c r="R158" s="40" t="e">
        <f>P158*R125</f>
        <v>#VALUE!</v>
      </c>
    </row>
    <row r="159" spans="1:18" x14ac:dyDescent="0.2">
      <c r="A159" s="43"/>
      <c r="B159" s="32"/>
      <c r="C159" s="43"/>
      <c r="D159" s="82"/>
      <c r="E159" s="32"/>
      <c r="F159" s="40">
        <f t="shared" si="10"/>
        <v>0</v>
      </c>
      <c r="G159" s="32"/>
      <c r="H159" s="40">
        <f t="shared" si="11"/>
        <v>0</v>
      </c>
      <c r="I159" s="32"/>
      <c r="J159" s="40">
        <f t="shared" si="12"/>
        <v>0</v>
      </c>
      <c r="K159" s="33"/>
      <c r="L159" s="43"/>
      <c r="M159" s="34"/>
      <c r="N159" s="35">
        <f t="shared" si="13"/>
        <v>0</v>
      </c>
      <c r="O159" s="42"/>
      <c r="P159" s="45">
        <f t="shared" si="14"/>
        <v>0</v>
      </c>
      <c r="Q159" s="40" t="e">
        <f>P159*Q125</f>
        <v>#VALUE!</v>
      </c>
      <c r="R159" s="40" t="e">
        <f>P159*R125</f>
        <v>#VALUE!</v>
      </c>
    </row>
    <row r="160" spans="1:18" x14ac:dyDescent="0.2">
      <c r="A160" s="43"/>
      <c r="B160" s="104"/>
      <c r="C160" s="43"/>
      <c r="D160" s="82"/>
      <c r="E160" s="32"/>
      <c r="F160" s="40">
        <f t="shared" si="10"/>
        <v>0</v>
      </c>
      <c r="G160" s="32"/>
      <c r="H160" s="40">
        <f t="shared" si="11"/>
        <v>0</v>
      </c>
      <c r="I160" s="32"/>
      <c r="J160" s="40">
        <f t="shared" si="12"/>
        <v>0</v>
      </c>
      <c r="K160" s="33"/>
      <c r="L160" s="43"/>
      <c r="M160" s="34"/>
      <c r="N160" s="35">
        <f t="shared" si="13"/>
        <v>0</v>
      </c>
      <c r="O160" s="42"/>
      <c r="P160" s="45">
        <f t="shared" si="14"/>
        <v>0</v>
      </c>
      <c r="Q160" s="40" t="e">
        <f>P160*Q125</f>
        <v>#VALUE!</v>
      </c>
      <c r="R160" s="40" t="e">
        <f>P160*R125</f>
        <v>#VALUE!</v>
      </c>
    </row>
    <row r="161" spans="1:18" x14ac:dyDescent="0.2">
      <c r="A161" s="39"/>
      <c r="B161" s="46"/>
      <c r="C161" s="41"/>
      <c r="D161" s="44"/>
      <c r="E161" s="32"/>
      <c r="F161" s="40">
        <f t="shared" si="10"/>
        <v>0</v>
      </c>
      <c r="G161" s="32"/>
      <c r="H161" s="40">
        <f t="shared" si="11"/>
        <v>0</v>
      </c>
      <c r="I161" s="32"/>
      <c r="J161" s="40">
        <f t="shared" si="12"/>
        <v>0</v>
      </c>
      <c r="K161" s="33"/>
      <c r="L161" s="43"/>
      <c r="M161" s="34"/>
      <c r="N161" s="35">
        <f t="shared" si="13"/>
        <v>0</v>
      </c>
      <c r="O161" s="42"/>
      <c r="P161" s="45">
        <f t="shared" si="14"/>
        <v>0</v>
      </c>
      <c r="Q161" s="40" t="e">
        <f>P161*Q125</f>
        <v>#VALUE!</v>
      </c>
      <c r="R161" s="40" t="e">
        <f>P161*R125</f>
        <v>#VALUE!</v>
      </c>
    </row>
    <row r="162" spans="1:18" x14ac:dyDescent="0.2">
      <c r="A162" s="39"/>
      <c r="B162" s="46"/>
      <c r="C162" s="41"/>
      <c r="D162" s="44"/>
      <c r="E162" s="32"/>
      <c r="F162" s="40">
        <f t="shared" si="10"/>
        <v>0</v>
      </c>
      <c r="G162" s="32"/>
      <c r="H162" s="40">
        <f t="shared" si="11"/>
        <v>0</v>
      </c>
      <c r="I162" s="32"/>
      <c r="J162" s="40">
        <f t="shared" si="12"/>
        <v>0</v>
      </c>
      <c r="K162" s="33"/>
      <c r="L162" s="43"/>
      <c r="M162" s="34"/>
      <c r="N162" s="35">
        <f t="shared" si="13"/>
        <v>0</v>
      </c>
      <c r="O162" s="42"/>
      <c r="P162" s="45">
        <f t="shared" si="14"/>
        <v>0</v>
      </c>
      <c r="Q162" s="40" t="e">
        <f>P162*Q125</f>
        <v>#VALUE!</v>
      </c>
      <c r="R162" s="40" t="e">
        <f>P162*R125</f>
        <v>#VALUE!</v>
      </c>
    </row>
    <row r="163" spans="1:18" x14ac:dyDescent="0.2">
      <c r="A163" s="39"/>
      <c r="B163" s="46"/>
      <c r="C163" s="41"/>
      <c r="D163" s="44"/>
      <c r="E163" s="32"/>
      <c r="F163" s="40">
        <f t="shared" si="10"/>
        <v>0</v>
      </c>
      <c r="G163" s="32"/>
      <c r="H163" s="40">
        <f t="shared" si="11"/>
        <v>0</v>
      </c>
      <c r="I163" s="32"/>
      <c r="J163" s="40">
        <f t="shared" si="12"/>
        <v>0</v>
      </c>
      <c r="K163" s="33"/>
      <c r="L163" s="43"/>
      <c r="M163" s="34"/>
      <c r="N163" s="35">
        <f t="shared" si="13"/>
        <v>0</v>
      </c>
      <c r="O163" s="42"/>
      <c r="P163" s="45">
        <f t="shared" si="14"/>
        <v>0</v>
      </c>
      <c r="Q163" s="40" t="e">
        <f>P163*Q125</f>
        <v>#VALUE!</v>
      </c>
      <c r="R163" s="40" t="e">
        <f>P163*R125</f>
        <v>#VALUE!</v>
      </c>
    </row>
    <row r="164" spans="1:18" x14ac:dyDescent="0.2">
      <c r="A164" s="39"/>
      <c r="B164" s="46"/>
      <c r="C164" s="41"/>
      <c r="D164" s="44"/>
      <c r="E164" s="32"/>
      <c r="F164" s="47">
        <f t="shared" si="10"/>
        <v>0</v>
      </c>
      <c r="G164" s="32"/>
      <c r="H164" s="47">
        <f t="shared" si="11"/>
        <v>0</v>
      </c>
      <c r="I164" s="32"/>
      <c r="J164" s="47">
        <f t="shared" si="12"/>
        <v>0</v>
      </c>
      <c r="K164" s="33"/>
      <c r="L164" s="43"/>
      <c r="M164" s="34"/>
      <c r="N164" s="35">
        <f t="shared" si="13"/>
        <v>0</v>
      </c>
      <c r="O164" s="42"/>
      <c r="P164" s="48">
        <f t="shared" si="14"/>
        <v>0</v>
      </c>
      <c r="Q164" s="47" t="e">
        <f>P164*Q125</f>
        <v>#VALUE!</v>
      </c>
      <c r="R164" s="47" t="e">
        <f>P164*R125</f>
        <v>#VALUE!</v>
      </c>
    </row>
    <row r="165" spans="1:18" x14ac:dyDescent="0.2">
      <c r="A165" s="39"/>
      <c r="B165" s="46"/>
      <c r="C165" s="41"/>
      <c r="D165" s="44"/>
      <c r="E165" s="32"/>
      <c r="F165" s="40">
        <f t="shared" si="10"/>
        <v>0</v>
      </c>
      <c r="G165" s="32"/>
      <c r="H165" s="40">
        <f t="shared" si="11"/>
        <v>0</v>
      </c>
      <c r="I165" s="32"/>
      <c r="J165" s="40">
        <f t="shared" si="12"/>
        <v>0</v>
      </c>
      <c r="K165" s="33"/>
      <c r="L165" s="43"/>
      <c r="M165" s="34"/>
      <c r="N165" s="35">
        <f t="shared" si="13"/>
        <v>0</v>
      </c>
      <c r="O165" s="42"/>
      <c r="P165" s="45">
        <f t="shared" si="14"/>
        <v>0</v>
      </c>
      <c r="Q165" s="40" t="e">
        <f>P165*Q125</f>
        <v>#VALUE!</v>
      </c>
      <c r="R165" s="40" t="e">
        <f>P165*R125</f>
        <v>#VALUE!</v>
      </c>
    </row>
    <row r="166" spans="1:18" x14ac:dyDescent="0.2">
      <c r="A166" s="49"/>
      <c r="B166" s="50"/>
      <c r="C166" s="51" t="s">
        <v>81</v>
      </c>
      <c r="D166" s="52"/>
      <c r="E166" s="51">
        <f>SUM(E126:E165)</f>
        <v>0</v>
      </c>
      <c r="F166" s="51"/>
      <c r="G166" s="51">
        <f>SUM(G126:G165)</f>
        <v>0</v>
      </c>
      <c r="H166" s="51"/>
      <c r="I166" s="51">
        <f>SUM(I126:I165)</f>
        <v>0</v>
      </c>
      <c r="J166" s="51"/>
      <c r="K166" s="51"/>
      <c r="L166" s="88">
        <f>SUM(L126:L165)</f>
        <v>0</v>
      </c>
      <c r="M166" s="53"/>
      <c r="N166" s="51"/>
      <c r="O166" s="51"/>
      <c r="P166" s="51"/>
      <c r="Q166" s="50"/>
      <c r="R166" s="50"/>
    </row>
    <row r="167" spans="1:18" x14ac:dyDescent="0.2">
      <c r="H167" s="57"/>
    </row>
    <row r="168" spans="1:18" x14ac:dyDescent="0.2">
      <c r="H168" s="57"/>
      <c r="M168" s="60" t="s">
        <v>82</v>
      </c>
      <c r="N168" s="61"/>
      <c r="O168" s="61"/>
      <c r="P168" s="61"/>
      <c r="Q168" s="61"/>
      <c r="R168" s="62">
        <f>SUM(P126:P165)</f>
        <v>0</v>
      </c>
    </row>
    <row r="169" spans="1:18" x14ac:dyDescent="0.2">
      <c r="H169" s="57"/>
      <c r="M169" s="60" t="s">
        <v>83</v>
      </c>
      <c r="N169" s="61"/>
      <c r="O169" s="61"/>
      <c r="P169" s="61"/>
      <c r="Q169" s="61"/>
      <c r="R169" s="62" t="e">
        <f>SUM(R126:R165)</f>
        <v>#VALUE!</v>
      </c>
    </row>
    <row r="170" spans="1:18" x14ac:dyDescent="0.2">
      <c r="M170" s="60" t="s">
        <v>84</v>
      </c>
      <c r="N170" s="63"/>
      <c r="O170" s="64"/>
      <c r="P170" s="61"/>
      <c r="Q170" s="61"/>
      <c r="R170" s="62" t="e">
        <f>SUM(Q126:Q165)</f>
        <v>#VALUE!</v>
      </c>
    </row>
    <row r="171" spans="1:18" x14ac:dyDescent="0.2">
      <c r="A171" s="50" t="s">
        <v>85</v>
      </c>
      <c r="B171" s="50"/>
      <c r="M171" s="60" t="s">
        <v>104</v>
      </c>
      <c r="N171" s="63"/>
      <c r="O171" s="241" t="s">
        <v>102</v>
      </c>
      <c r="P171" s="61"/>
      <c r="Q171" s="61"/>
      <c r="R171" s="62" t="e">
        <f>R168*O171</f>
        <v>#VALUE!</v>
      </c>
    </row>
    <row r="172" spans="1:18" ht="17" thickBot="1" x14ac:dyDescent="0.25">
      <c r="C172" s="227"/>
      <c r="D172" s="227"/>
      <c r="E172" s="227"/>
      <c r="M172" s="60" t="s">
        <v>86</v>
      </c>
      <c r="N172" s="63"/>
      <c r="O172" s="241" t="s">
        <v>105</v>
      </c>
      <c r="P172" s="61"/>
      <c r="Q172" s="61"/>
      <c r="R172" s="62" t="e">
        <f>R168*O172</f>
        <v>#VALUE!</v>
      </c>
    </row>
    <row r="173" spans="1:18" ht="17" thickBot="1" x14ac:dyDescent="0.25">
      <c r="L173" s="72"/>
      <c r="M173" s="67" t="s">
        <v>87</v>
      </c>
      <c r="N173" s="68"/>
      <c r="O173" s="69"/>
      <c r="P173" s="69"/>
      <c r="Q173" s="69"/>
      <c r="R173" s="70" t="e">
        <f>SUM(R168:R172)</f>
        <v>#VALUE!</v>
      </c>
    </row>
    <row r="174" spans="1:18" ht="17" thickBot="1" x14ac:dyDescent="0.25">
      <c r="L174" s="72"/>
    </row>
    <row r="175" spans="1:18" ht="17" thickBot="1" x14ac:dyDescent="0.25">
      <c r="A175" s="50" t="s">
        <v>88</v>
      </c>
      <c r="B175" s="50"/>
      <c r="M175" s="67"/>
      <c r="N175" s="68"/>
      <c r="O175" s="69"/>
      <c r="P175" s="69"/>
      <c r="Q175" s="69"/>
      <c r="R175" s="71"/>
    </row>
    <row r="176" spans="1:18" x14ac:dyDescent="0.2">
      <c r="A176" s="37"/>
      <c r="B176" s="10"/>
      <c r="C176" s="10"/>
      <c r="D176" s="74"/>
      <c r="E176" s="10"/>
      <c r="F176" s="10"/>
      <c r="G176" s="10"/>
      <c r="L176" s="73"/>
      <c r="M176" s="75"/>
      <c r="N176" s="10"/>
      <c r="O176" s="10"/>
      <c r="P176" s="10"/>
      <c r="Q176" s="10"/>
      <c r="R176" s="79" t="s">
        <v>92</v>
      </c>
    </row>
    <row r="177" spans="1:18" x14ac:dyDescent="0.2">
      <c r="A177" s="84"/>
      <c r="B177" s="76"/>
      <c r="C177" s="76"/>
      <c r="D177" s="81"/>
      <c r="E177" s="76"/>
      <c r="F177" s="76"/>
      <c r="G177" s="76"/>
      <c r="H177" s="66"/>
      <c r="I177" s="66"/>
      <c r="J177" s="66"/>
      <c r="K177" s="66"/>
      <c r="L177" s="80"/>
      <c r="M177" s="77"/>
      <c r="N177" s="76"/>
      <c r="O177" s="76"/>
      <c r="P177" s="76"/>
      <c r="Q177" s="76"/>
      <c r="R177" s="78"/>
    </row>
    <row r="178" spans="1:18" x14ac:dyDescent="0.2">
      <c r="A178" s="66"/>
      <c r="B178" s="88"/>
      <c r="C178" s="66"/>
      <c r="D178" s="66"/>
      <c r="E178" s="66"/>
      <c r="F178" s="66"/>
      <c r="G178" s="66"/>
      <c r="H178" s="66"/>
      <c r="I178" s="66"/>
      <c r="J178" s="88"/>
      <c r="K178" s="217"/>
      <c r="L178" s="72"/>
      <c r="M178" s="66"/>
      <c r="O178" s="66"/>
      <c r="P178" s="218"/>
    </row>
  </sheetData>
  <sheetProtection formatCells="0" formatColumns="0" formatRows="0" sort="0" autoFilter="0"/>
  <mergeCells count="18">
    <mergeCell ref="D123:G123"/>
    <mergeCell ref="H123:K123"/>
    <mergeCell ref="M123:O123"/>
    <mergeCell ref="P123:R123"/>
    <mergeCell ref="K124:N124"/>
    <mergeCell ref="C172:E172"/>
    <mergeCell ref="D63:G63"/>
    <mergeCell ref="H63:K63"/>
    <mergeCell ref="M63:O63"/>
    <mergeCell ref="P63:R63"/>
    <mergeCell ref="K64:N64"/>
    <mergeCell ref="C112:E112"/>
    <mergeCell ref="D2:G2"/>
    <mergeCell ref="H2:K2"/>
    <mergeCell ref="M2:O2"/>
    <mergeCell ref="P2:R2"/>
    <mergeCell ref="K3:N3"/>
    <mergeCell ref="C51:E51"/>
  </mergeCells>
  <printOptions horizontalCentered="1" verticalCentered="1" gridLines="1"/>
  <pageMargins left="0.25" right="0" top="0.5" bottom="0.25" header="0.1" footer="0"/>
  <pageSetup scale="59" fitToHeight="15" orientation="landscape" r:id="rId1"/>
  <headerFooter alignWithMargins="0">
    <oddHeader>&amp;L&amp;"Bookman Old Style,Bold"&amp;14I.A.T.S.E. Local 99&amp;C&amp;"Bookman Old Style,Bold"&amp;14 526 W. 800 S.  Salt Lake City, UT  84101&amp;R&amp;"Bookman Old Style,Bold"&amp;14(801)359-0513</oddHeader>
    <oddFooter>&amp;CPage &amp;P of &amp;N</oddFooter>
  </headerFooter>
  <rowBreaks count="2" manualBreakCount="2">
    <brk id="61" max="17" man="1"/>
    <brk id="121" max="1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9CF03-1BEF-4171-A2BB-581B68BD34CA}">
  <dimension ref="A1:N92"/>
  <sheetViews>
    <sheetView workbookViewId="0">
      <selection activeCell="G5" sqref="G5"/>
    </sheetView>
  </sheetViews>
  <sheetFormatPr baseColWidth="10" defaultColWidth="8.83203125" defaultRowHeight="13" x14ac:dyDescent="0.15"/>
  <sheetData>
    <row r="1" spans="1:14" x14ac:dyDescent="0.15">
      <c r="N1" s="180"/>
    </row>
    <row r="2" spans="1:14" x14ac:dyDescent="0.15">
      <c r="N2" s="180"/>
    </row>
    <row r="3" spans="1:14" ht="27" x14ac:dyDescent="0.35">
      <c r="E3" s="175" t="s">
        <v>0</v>
      </c>
      <c r="N3" s="180"/>
    </row>
    <row r="4" spans="1:14" ht="27" x14ac:dyDescent="0.35">
      <c r="D4" s="175" t="s">
        <v>14</v>
      </c>
      <c r="N4" s="180"/>
    </row>
    <row r="5" spans="1:14" x14ac:dyDescent="0.15">
      <c r="N5" s="180"/>
    </row>
    <row r="6" spans="1:14" x14ac:dyDescent="0.15">
      <c r="N6" s="180"/>
    </row>
    <row r="7" spans="1:14" x14ac:dyDescent="0.15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80"/>
    </row>
    <row r="8" spans="1:14" x14ac:dyDescent="0.15">
      <c r="N8" s="180"/>
    </row>
    <row r="9" spans="1:14" ht="16" x14ac:dyDescent="0.2">
      <c r="A9" s="178" t="s">
        <v>1</v>
      </c>
      <c r="N9" s="180"/>
    </row>
    <row r="10" spans="1:14" ht="16" x14ac:dyDescent="0.2">
      <c r="A10" s="178" t="s">
        <v>2</v>
      </c>
      <c r="N10" s="180"/>
    </row>
    <row r="11" spans="1:14" ht="16" x14ac:dyDescent="0.2">
      <c r="A11" s="178" t="s">
        <v>3</v>
      </c>
      <c r="N11" s="180"/>
    </row>
    <row r="12" spans="1:14" ht="16" x14ac:dyDescent="0.2">
      <c r="A12" s="178" t="s">
        <v>4</v>
      </c>
      <c r="H12" s="186" t="s">
        <v>5</v>
      </c>
      <c r="I12" s="187"/>
      <c r="J12" s="187"/>
      <c r="K12" s="187"/>
      <c r="L12" s="187"/>
      <c r="N12" s="180"/>
    </row>
    <row r="13" spans="1:14" ht="16" x14ac:dyDescent="0.2">
      <c r="A13" s="178" t="s">
        <v>6</v>
      </c>
      <c r="N13" s="180"/>
    </row>
    <row r="14" spans="1:14" ht="16" x14ac:dyDescent="0.2">
      <c r="A14" s="192" t="s">
        <v>15</v>
      </c>
      <c r="B14" s="193"/>
      <c r="C14" s="193"/>
      <c r="D14" s="193"/>
      <c r="E14" s="192" t="s">
        <v>16</v>
      </c>
      <c r="F14" s="193"/>
      <c r="G14" s="192" t="s">
        <v>17</v>
      </c>
      <c r="H14" s="193"/>
      <c r="I14" s="193"/>
      <c r="J14" s="179"/>
      <c r="K14" s="192" t="s">
        <v>18</v>
      </c>
      <c r="L14" s="193"/>
      <c r="M14" s="193"/>
      <c r="N14" s="180"/>
    </row>
    <row r="15" spans="1:14" ht="16" x14ac:dyDescent="0.2">
      <c r="E15" s="191" t="s">
        <v>19</v>
      </c>
      <c r="G15" s="180"/>
      <c r="H15" s="107"/>
      <c r="I15" s="107"/>
      <c r="J15" s="181"/>
      <c r="N15" s="180"/>
    </row>
    <row r="16" spans="1:14" ht="16" x14ac:dyDescent="0.2">
      <c r="E16" s="191" t="s">
        <v>19</v>
      </c>
      <c r="G16" s="180"/>
      <c r="H16" s="107"/>
      <c r="I16" s="107"/>
      <c r="J16" s="181"/>
      <c r="N16" s="180"/>
    </row>
    <row r="17" spans="5:14" ht="16" x14ac:dyDescent="0.2">
      <c r="E17" s="191" t="s">
        <v>19</v>
      </c>
      <c r="G17" s="180"/>
      <c r="H17" s="107"/>
      <c r="I17" s="107"/>
      <c r="J17" s="181"/>
      <c r="N17" s="180"/>
    </row>
    <row r="18" spans="5:14" ht="16" x14ac:dyDescent="0.2">
      <c r="E18" s="191" t="s">
        <v>19</v>
      </c>
      <c r="G18" s="180"/>
      <c r="H18" s="107"/>
      <c r="I18" s="107"/>
      <c r="J18" s="181"/>
      <c r="N18" s="180"/>
    </row>
    <row r="19" spans="5:14" ht="16" x14ac:dyDescent="0.2">
      <c r="E19" s="191" t="s">
        <v>19</v>
      </c>
      <c r="G19" s="180"/>
      <c r="H19" s="107"/>
      <c r="I19" s="107"/>
      <c r="J19" s="181"/>
      <c r="N19" s="180"/>
    </row>
    <row r="20" spans="5:14" ht="16" x14ac:dyDescent="0.2">
      <c r="E20" s="191" t="s">
        <v>19</v>
      </c>
      <c r="G20" s="180"/>
      <c r="H20" s="107"/>
      <c r="I20" s="107"/>
      <c r="J20" s="181"/>
      <c r="N20" s="180"/>
    </row>
    <row r="21" spans="5:14" ht="16" x14ac:dyDescent="0.2">
      <c r="E21" s="191" t="s">
        <v>19</v>
      </c>
      <c r="G21" s="180"/>
      <c r="H21" s="107"/>
      <c r="I21" s="107"/>
      <c r="J21" s="181"/>
      <c r="N21" s="180"/>
    </row>
    <row r="22" spans="5:14" ht="16" x14ac:dyDescent="0.2">
      <c r="E22" s="191" t="s">
        <v>19</v>
      </c>
      <c r="G22" s="180"/>
      <c r="H22" s="107"/>
      <c r="I22" s="107"/>
      <c r="J22" s="181"/>
      <c r="N22" s="180"/>
    </row>
    <row r="23" spans="5:14" ht="16" x14ac:dyDescent="0.2">
      <c r="E23" s="191" t="s">
        <v>19</v>
      </c>
      <c r="G23" s="180"/>
      <c r="H23" s="107"/>
      <c r="I23" s="107"/>
      <c r="J23" s="181"/>
      <c r="N23" s="180"/>
    </row>
    <row r="24" spans="5:14" ht="16" x14ac:dyDescent="0.2">
      <c r="E24" s="191" t="s">
        <v>19</v>
      </c>
      <c r="G24" s="180"/>
      <c r="H24" s="107"/>
      <c r="I24" s="107"/>
      <c r="J24" s="181"/>
      <c r="N24" s="180"/>
    </row>
    <row r="25" spans="5:14" ht="16" x14ac:dyDescent="0.2">
      <c r="E25" s="191" t="s">
        <v>19</v>
      </c>
      <c r="G25" s="180"/>
      <c r="H25" s="107"/>
      <c r="I25" s="107"/>
      <c r="J25" s="181"/>
      <c r="N25" s="180"/>
    </row>
    <row r="26" spans="5:14" ht="16" x14ac:dyDescent="0.2">
      <c r="E26" s="191" t="s">
        <v>19</v>
      </c>
      <c r="G26" s="180"/>
      <c r="H26" s="107"/>
      <c r="I26" s="107"/>
      <c r="J26" s="181"/>
      <c r="N26" s="180"/>
    </row>
    <row r="27" spans="5:14" ht="16" x14ac:dyDescent="0.2">
      <c r="E27" s="191" t="s">
        <v>19</v>
      </c>
      <c r="G27" s="180"/>
      <c r="H27" s="107"/>
      <c r="I27" s="107"/>
      <c r="J27" s="181"/>
      <c r="N27" s="180"/>
    </row>
    <row r="28" spans="5:14" ht="16" x14ac:dyDescent="0.2">
      <c r="E28" s="191" t="s">
        <v>19</v>
      </c>
      <c r="G28" s="180"/>
      <c r="H28" s="107"/>
      <c r="I28" s="107"/>
      <c r="J28" s="181"/>
      <c r="N28" s="180"/>
    </row>
    <row r="29" spans="5:14" ht="16" x14ac:dyDescent="0.2">
      <c r="E29" s="191" t="s">
        <v>19</v>
      </c>
      <c r="G29" s="180"/>
      <c r="H29" s="107"/>
      <c r="I29" s="107"/>
      <c r="J29" s="181"/>
      <c r="N29" s="180"/>
    </row>
    <row r="30" spans="5:14" ht="16" x14ac:dyDescent="0.2">
      <c r="E30" s="191" t="s">
        <v>19</v>
      </c>
      <c r="G30" s="180"/>
      <c r="H30" s="107"/>
      <c r="I30" s="107"/>
      <c r="J30" s="181"/>
      <c r="N30" s="180"/>
    </row>
    <row r="31" spans="5:14" ht="16" x14ac:dyDescent="0.2">
      <c r="E31" s="191" t="s">
        <v>19</v>
      </c>
      <c r="G31" s="180"/>
      <c r="H31" s="107"/>
      <c r="I31" s="107"/>
      <c r="J31" s="181"/>
      <c r="N31" s="180"/>
    </row>
    <row r="32" spans="5:14" ht="16" x14ac:dyDescent="0.2">
      <c r="E32" s="191" t="s">
        <v>19</v>
      </c>
      <c r="G32" s="180"/>
      <c r="H32" s="107"/>
      <c r="I32" s="107"/>
      <c r="J32" s="181"/>
      <c r="N32" s="180"/>
    </row>
    <row r="33" spans="5:14" ht="16" x14ac:dyDescent="0.2">
      <c r="E33" s="191" t="s">
        <v>19</v>
      </c>
      <c r="G33" s="180"/>
      <c r="H33" s="107"/>
      <c r="I33" s="107"/>
      <c r="J33" s="181"/>
      <c r="N33" s="180"/>
    </row>
    <row r="34" spans="5:14" ht="16" x14ac:dyDescent="0.2">
      <c r="E34" s="191" t="s">
        <v>19</v>
      </c>
      <c r="G34" s="180"/>
      <c r="H34" s="107"/>
      <c r="I34" s="107"/>
      <c r="J34" s="181"/>
      <c r="N34" s="180"/>
    </row>
    <row r="35" spans="5:14" ht="16" x14ac:dyDescent="0.2">
      <c r="E35" s="191" t="s">
        <v>19</v>
      </c>
      <c r="G35" s="180"/>
      <c r="H35" s="107"/>
      <c r="I35" s="107"/>
      <c r="J35" s="181"/>
      <c r="N35" s="180"/>
    </row>
    <row r="36" spans="5:14" ht="16" x14ac:dyDescent="0.2">
      <c r="E36" s="191" t="s">
        <v>19</v>
      </c>
      <c r="G36" s="180"/>
      <c r="H36" s="107"/>
      <c r="I36" s="107"/>
      <c r="J36" s="181"/>
      <c r="N36" s="180"/>
    </row>
    <row r="37" spans="5:14" ht="16" x14ac:dyDescent="0.2">
      <c r="E37" s="191" t="s">
        <v>19</v>
      </c>
      <c r="G37" s="180"/>
      <c r="H37" s="107"/>
      <c r="I37" s="107"/>
      <c r="J37" s="181"/>
      <c r="N37" s="180"/>
    </row>
    <row r="38" spans="5:14" ht="16" x14ac:dyDescent="0.2">
      <c r="E38" s="191" t="s">
        <v>19</v>
      </c>
      <c r="G38" s="180"/>
      <c r="H38" s="107"/>
      <c r="I38" s="107"/>
      <c r="J38" s="181"/>
      <c r="N38" s="180"/>
    </row>
    <row r="39" spans="5:14" ht="16" x14ac:dyDescent="0.2">
      <c r="E39" s="191" t="s">
        <v>19</v>
      </c>
      <c r="G39" s="180"/>
      <c r="H39" s="107"/>
      <c r="I39" s="107"/>
      <c r="J39" s="181"/>
      <c r="N39" s="180"/>
    </row>
    <row r="40" spans="5:14" ht="16" x14ac:dyDescent="0.2">
      <c r="E40" s="191" t="s">
        <v>19</v>
      </c>
      <c r="G40" s="180"/>
      <c r="H40" s="107"/>
      <c r="I40" s="107"/>
      <c r="J40" s="181"/>
      <c r="N40" s="180"/>
    </row>
    <row r="41" spans="5:14" ht="16" x14ac:dyDescent="0.2">
      <c r="E41" s="191" t="s">
        <v>19</v>
      </c>
      <c r="G41" s="180"/>
      <c r="H41" s="107"/>
      <c r="I41" s="107"/>
      <c r="J41" s="181"/>
      <c r="N41" s="180"/>
    </row>
    <row r="42" spans="5:14" ht="16" x14ac:dyDescent="0.2">
      <c r="E42" s="191" t="s">
        <v>19</v>
      </c>
      <c r="G42" s="180"/>
      <c r="H42" s="107"/>
      <c r="I42" s="107"/>
      <c r="J42" s="181"/>
      <c r="N42" s="180"/>
    </row>
    <row r="43" spans="5:14" ht="16" x14ac:dyDescent="0.2">
      <c r="E43" s="191" t="s">
        <v>19</v>
      </c>
      <c r="G43" s="180"/>
      <c r="H43" s="107"/>
      <c r="I43" s="107"/>
      <c r="J43" s="181"/>
      <c r="N43" s="180"/>
    </row>
    <row r="44" spans="5:14" ht="16" x14ac:dyDescent="0.2">
      <c r="E44" s="191" t="s">
        <v>19</v>
      </c>
      <c r="G44" s="180"/>
      <c r="H44" s="107"/>
      <c r="I44" s="107"/>
      <c r="J44" s="181"/>
      <c r="N44" s="180"/>
    </row>
    <row r="45" spans="5:14" ht="16" x14ac:dyDescent="0.2">
      <c r="E45" s="191" t="s">
        <v>19</v>
      </c>
      <c r="G45" s="180"/>
      <c r="H45" s="107"/>
      <c r="I45" s="107"/>
      <c r="J45" s="181"/>
      <c r="N45" s="180"/>
    </row>
    <row r="46" spans="5:14" ht="16" x14ac:dyDescent="0.2">
      <c r="E46" s="191" t="s">
        <v>19</v>
      </c>
      <c r="G46" s="180"/>
      <c r="H46" s="107"/>
      <c r="I46" s="107"/>
      <c r="J46" s="181"/>
      <c r="N46" s="180"/>
    </row>
    <row r="47" spans="5:14" ht="16" x14ac:dyDescent="0.2">
      <c r="E47" s="191" t="s">
        <v>19</v>
      </c>
      <c r="G47" s="180"/>
      <c r="H47" s="107"/>
      <c r="I47" s="107"/>
      <c r="J47" s="181"/>
      <c r="N47" s="180"/>
    </row>
    <row r="48" spans="5:14" ht="16" x14ac:dyDescent="0.2">
      <c r="E48" s="191" t="s">
        <v>19</v>
      </c>
      <c r="G48" s="180"/>
      <c r="H48" s="107"/>
      <c r="I48" s="107"/>
      <c r="J48" s="181"/>
      <c r="N48" s="180"/>
    </row>
    <row r="49" spans="5:14" ht="16" x14ac:dyDescent="0.2">
      <c r="E49" s="191" t="s">
        <v>19</v>
      </c>
      <c r="G49" s="180"/>
      <c r="H49" s="107"/>
      <c r="I49" s="107"/>
      <c r="J49" s="181"/>
      <c r="N49" s="180"/>
    </row>
    <row r="50" spans="5:14" ht="16" x14ac:dyDescent="0.2">
      <c r="E50" s="191" t="s">
        <v>19</v>
      </c>
      <c r="G50" s="180"/>
      <c r="H50" s="107"/>
      <c r="I50" s="107"/>
      <c r="J50" s="181"/>
      <c r="N50" s="180"/>
    </row>
    <row r="51" spans="5:14" ht="16" x14ac:dyDescent="0.2">
      <c r="E51" s="191" t="s">
        <v>19</v>
      </c>
      <c r="G51" s="180"/>
      <c r="H51" s="107"/>
      <c r="I51" s="107"/>
      <c r="J51" s="181"/>
      <c r="N51" s="180"/>
    </row>
    <row r="52" spans="5:14" ht="16" x14ac:dyDescent="0.2">
      <c r="E52" s="191" t="s">
        <v>19</v>
      </c>
      <c r="G52" s="180"/>
      <c r="H52" s="107"/>
      <c r="I52" s="107"/>
      <c r="J52" s="181"/>
      <c r="N52" s="180"/>
    </row>
    <row r="53" spans="5:14" ht="16" x14ac:dyDescent="0.2">
      <c r="E53" s="191" t="s">
        <v>19</v>
      </c>
      <c r="G53" s="180"/>
      <c r="H53" s="107"/>
      <c r="I53" s="107"/>
      <c r="J53" s="181"/>
      <c r="N53" s="180"/>
    </row>
    <row r="54" spans="5:14" ht="16" x14ac:dyDescent="0.2">
      <c r="E54" s="191" t="s">
        <v>19</v>
      </c>
      <c r="G54" s="180"/>
      <c r="H54" s="107"/>
      <c r="I54" s="107"/>
      <c r="J54" s="181"/>
      <c r="N54" s="180"/>
    </row>
    <row r="55" spans="5:14" ht="16" x14ac:dyDescent="0.2">
      <c r="E55" s="191" t="s">
        <v>19</v>
      </c>
      <c r="G55" s="180"/>
      <c r="H55" s="107"/>
      <c r="I55" s="107"/>
      <c r="J55" s="181"/>
      <c r="N55" s="180"/>
    </row>
    <row r="56" spans="5:14" ht="16" x14ac:dyDescent="0.2">
      <c r="E56" s="191" t="s">
        <v>19</v>
      </c>
      <c r="G56" s="180"/>
      <c r="H56" s="107"/>
      <c r="I56" s="107"/>
      <c r="J56" s="181"/>
      <c r="N56" s="180"/>
    </row>
    <row r="57" spans="5:14" ht="16" x14ac:dyDescent="0.2">
      <c r="E57" s="191" t="s">
        <v>19</v>
      </c>
      <c r="G57" s="180"/>
      <c r="H57" s="107"/>
      <c r="I57" s="107"/>
      <c r="J57" s="181"/>
      <c r="N57" s="180"/>
    </row>
    <row r="58" spans="5:14" ht="16" x14ac:dyDescent="0.2">
      <c r="E58" s="191" t="s">
        <v>19</v>
      </c>
      <c r="G58" s="180"/>
      <c r="H58" s="107"/>
      <c r="I58" s="107"/>
      <c r="J58" s="181"/>
      <c r="N58" s="180"/>
    </row>
    <row r="59" spans="5:14" ht="16" x14ac:dyDescent="0.2">
      <c r="E59" s="191" t="s">
        <v>19</v>
      </c>
      <c r="G59" s="180"/>
      <c r="H59" s="107"/>
      <c r="I59" s="107"/>
      <c r="J59" s="181"/>
      <c r="N59" s="180"/>
    </row>
    <row r="60" spans="5:14" ht="16" x14ac:dyDescent="0.2">
      <c r="E60" s="191" t="s">
        <v>19</v>
      </c>
      <c r="G60" s="180"/>
      <c r="H60" s="107"/>
      <c r="I60" s="107"/>
      <c r="J60" s="181"/>
      <c r="N60" s="180"/>
    </row>
    <row r="61" spans="5:14" ht="16" x14ac:dyDescent="0.2">
      <c r="E61" s="191" t="s">
        <v>19</v>
      </c>
      <c r="G61" s="180"/>
      <c r="H61" s="107"/>
      <c r="I61" s="107"/>
      <c r="J61" s="181"/>
      <c r="N61" s="180"/>
    </row>
    <row r="62" spans="5:14" ht="16" x14ac:dyDescent="0.2">
      <c r="E62" s="191" t="s">
        <v>19</v>
      </c>
      <c r="G62" s="180"/>
      <c r="H62" s="107"/>
      <c r="I62" s="107"/>
      <c r="J62" s="181"/>
      <c r="N62" s="180"/>
    </row>
    <row r="63" spans="5:14" ht="16" x14ac:dyDescent="0.2">
      <c r="E63" s="191" t="s">
        <v>19</v>
      </c>
      <c r="G63" s="180"/>
      <c r="H63" s="107"/>
      <c r="I63" s="107"/>
      <c r="J63" s="181"/>
      <c r="N63" s="180"/>
    </row>
    <row r="64" spans="5:14" ht="16" x14ac:dyDescent="0.2">
      <c r="E64" s="191" t="s">
        <v>19</v>
      </c>
      <c r="G64" s="180"/>
      <c r="H64" s="107"/>
      <c r="I64" s="107"/>
      <c r="J64" s="181"/>
      <c r="N64" s="180"/>
    </row>
    <row r="65" spans="5:14" ht="16" x14ac:dyDescent="0.2">
      <c r="E65" s="191" t="s">
        <v>19</v>
      </c>
      <c r="G65" s="180"/>
      <c r="H65" s="107"/>
      <c r="I65" s="107"/>
      <c r="J65" s="181"/>
      <c r="N65" s="180"/>
    </row>
    <row r="66" spans="5:14" ht="16" x14ac:dyDescent="0.2">
      <c r="E66" s="191" t="s">
        <v>19</v>
      </c>
      <c r="G66" s="180"/>
      <c r="H66" s="107"/>
      <c r="I66" s="107"/>
      <c r="J66" s="181"/>
      <c r="N66" s="180"/>
    </row>
    <row r="67" spans="5:14" ht="16" x14ac:dyDescent="0.2">
      <c r="E67" s="191" t="s">
        <v>19</v>
      </c>
      <c r="G67" s="180"/>
      <c r="H67" s="107"/>
      <c r="I67" s="107"/>
      <c r="J67" s="181"/>
      <c r="N67" s="180"/>
    </row>
    <row r="68" spans="5:14" ht="16" x14ac:dyDescent="0.2">
      <c r="E68" s="191" t="s">
        <v>19</v>
      </c>
      <c r="G68" s="180"/>
      <c r="H68" s="107"/>
      <c r="I68" s="107"/>
      <c r="J68" s="181"/>
      <c r="N68" s="180"/>
    </row>
    <row r="69" spans="5:14" ht="16" x14ac:dyDescent="0.2">
      <c r="E69" s="191" t="s">
        <v>19</v>
      </c>
      <c r="G69" s="180"/>
      <c r="H69" s="107"/>
      <c r="I69" s="107"/>
      <c r="J69" s="181"/>
      <c r="N69" s="180"/>
    </row>
    <row r="70" spans="5:14" ht="16" x14ac:dyDescent="0.2">
      <c r="E70" s="191" t="s">
        <v>19</v>
      </c>
      <c r="G70" s="180"/>
      <c r="H70" s="107"/>
      <c r="I70" s="107"/>
      <c r="J70" s="181"/>
      <c r="N70" s="180"/>
    </row>
    <row r="71" spans="5:14" ht="16" x14ac:dyDescent="0.2">
      <c r="E71" s="191" t="s">
        <v>19</v>
      </c>
      <c r="G71" s="180"/>
      <c r="H71" s="107"/>
      <c r="I71" s="107"/>
      <c r="J71" s="181"/>
      <c r="N71" s="180"/>
    </row>
    <row r="72" spans="5:14" ht="16" x14ac:dyDescent="0.2">
      <c r="E72" s="191" t="s">
        <v>19</v>
      </c>
      <c r="G72" s="180"/>
      <c r="H72" s="107"/>
      <c r="I72" s="107"/>
      <c r="J72" s="181"/>
      <c r="N72" s="180"/>
    </row>
    <row r="73" spans="5:14" ht="16" x14ac:dyDescent="0.2">
      <c r="E73" s="191" t="s">
        <v>19</v>
      </c>
      <c r="G73" s="180"/>
      <c r="H73" s="107"/>
      <c r="I73" s="107"/>
      <c r="J73" s="181"/>
      <c r="N73" s="180"/>
    </row>
    <row r="74" spans="5:14" ht="16" x14ac:dyDescent="0.2">
      <c r="E74" s="191" t="s">
        <v>19</v>
      </c>
      <c r="G74" s="180"/>
      <c r="H74" s="107"/>
      <c r="I74" s="107"/>
      <c r="J74" s="181"/>
      <c r="N74" s="180"/>
    </row>
    <row r="75" spans="5:14" ht="16" x14ac:dyDescent="0.2">
      <c r="E75" s="191" t="s">
        <v>19</v>
      </c>
      <c r="G75" s="180"/>
      <c r="H75" s="107"/>
      <c r="I75" s="107"/>
      <c r="J75" s="181"/>
      <c r="N75" s="180"/>
    </row>
    <row r="76" spans="5:14" ht="16" x14ac:dyDescent="0.2">
      <c r="E76" s="191" t="s">
        <v>19</v>
      </c>
      <c r="G76" s="180"/>
      <c r="H76" s="107"/>
      <c r="I76" s="107"/>
      <c r="J76" s="181"/>
      <c r="N76" s="180"/>
    </row>
    <row r="77" spans="5:14" ht="16" x14ac:dyDescent="0.2">
      <c r="E77" s="191" t="s">
        <v>19</v>
      </c>
      <c r="G77" s="180"/>
      <c r="H77" s="107"/>
      <c r="I77" s="107"/>
      <c r="J77" s="181"/>
      <c r="N77" s="180"/>
    </row>
    <row r="78" spans="5:14" ht="16" x14ac:dyDescent="0.2">
      <c r="E78" s="191" t="s">
        <v>19</v>
      </c>
      <c r="G78" s="180"/>
      <c r="H78" s="107"/>
      <c r="I78" s="107"/>
      <c r="J78" s="181"/>
      <c r="N78" s="180"/>
    </row>
    <row r="79" spans="5:14" ht="16" x14ac:dyDescent="0.2">
      <c r="E79" s="191" t="s">
        <v>19</v>
      </c>
      <c r="G79" s="180"/>
      <c r="H79" s="107"/>
      <c r="I79" s="107"/>
      <c r="J79" s="181"/>
      <c r="N79" s="180"/>
    </row>
    <row r="80" spans="5:14" ht="16" x14ac:dyDescent="0.2">
      <c r="E80" s="191" t="s">
        <v>19</v>
      </c>
      <c r="G80" s="180"/>
      <c r="H80" s="107"/>
      <c r="I80" s="107"/>
      <c r="J80" s="181"/>
      <c r="N80" s="180"/>
    </row>
    <row r="81" spans="1:14" ht="16" x14ac:dyDescent="0.2">
      <c r="E81" s="191" t="s">
        <v>19</v>
      </c>
      <c r="G81" s="180"/>
      <c r="H81" s="107"/>
      <c r="I81" s="107"/>
      <c r="J81" s="181"/>
      <c r="N81" s="180"/>
    </row>
    <row r="82" spans="1:14" ht="16" x14ac:dyDescent="0.2">
      <c r="E82" s="191" t="s">
        <v>19</v>
      </c>
      <c r="G82" s="180"/>
      <c r="H82" s="107"/>
      <c r="I82" s="107"/>
      <c r="J82" s="181"/>
      <c r="N82" s="180"/>
    </row>
    <row r="83" spans="1:14" ht="16" x14ac:dyDescent="0.2">
      <c r="E83" s="191" t="s">
        <v>19</v>
      </c>
      <c r="G83" s="180"/>
      <c r="H83" s="107"/>
      <c r="I83" s="107"/>
      <c r="J83" s="181"/>
      <c r="N83" s="180"/>
    </row>
    <row r="84" spans="1:14" ht="16" x14ac:dyDescent="0.2">
      <c r="E84" s="191" t="s">
        <v>19</v>
      </c>
      <c r="G84" s="180"/>
      <c r="H84" s="107"/>
      <c r="I84" s="107"/>
      <c r="J84" s="181"/>
      <c r="N84" s="180"/>
    </row>
    <row r="85" spans="1:14" ht="16" x14ac:dyDescent="0.2">
      <c r="E85" s="191" t="s">
        <v>19</v>
      </c>
      <c r="G85" s="180"/>
      <c r="H85" s="107"/>
      <c r="I85" s="107"/>
      <c r="J85" s="181"/>
      <c r="N85" s="180"/>
    </row>
    <row r="86" spans="1:14" ht="16" x14ac:dyDescent="0.2">
      <c r="E86" s="191" t="s">
        <v>19</v>
      </c>
      <c r="G86" s="180"/>
      <c r="H86" s="107"/>
      <c r="I86" s="107"/>
      <c r="J86" s="181"/>
      <c r="N86" s="180"/>
    </row>
    <row r="87" spans="1:14" ht="16" x14ac:dyDescent="0.2">
      <c r="E87" s="191" t="s">
        <v>19</v>
      </c>
      <c r="G87" s="180"/>
      <c r="H87" s="107"/>
      <c r="I87" s="107"/>
      <c r="J87" s="181"/>
      <c r="N87" s="180"/>
    </row>
    <row r="88" spans="1:14" ht="16" x14ac:dyDescent="0.2">
      <c r="E88" s="191" t="s">
        <v>19</v>
      </c>
      <c r="G88" s="180"/>
      <c r="H88" s="107"/>
      <c r="I88" s="107"/>
      <c r="J88" s="181"/>
      <c r="N88" s="180"/>
    </row>
    <row r="89" spans="1:14" ht="16" x14ac:dyDescent="0.2">
      <c r="E89" s="191" t="s">
        <v>19</v>
      </c>
      <c r="G89" s="180"/>
      <c r="H89" s="107"/>
      <c r="I89" s="107"/>
      <c r="J89" s="181"/>
      <c r="N89" s="180"/>
    </row>
    <row r="90" spans="1:14" ht="16" x14ac:dyDescent="0.2">
      <c r="E90" s="191" t="s">
        <v>19</v>
      </c>
      <c r="G90" s="180"/>
      <c r="H90" s="107"/>
      <c r="I90" s="107"/>
      <c r="J90" s="181"/>
      <c r="N90" s="180"/>
    </row>
    <row r="91" spans="1:14" ht="16" x14ac:dyDescent="0.2">
      <c r="E91" s="191" t="s">
        <v>19</v>
      </c>
      <c r="G91" s="201"/>
      <c r="H91" s="199"/>
      <c r="I91" s="199"/>
      <c r="J91" s="202"/>
      <c r="N91" s="180"/>
    </row>
    <row r="92" spans="1:14" x14ac:dyDescent="0.15">
      <c r="A92" s="182"/>
      <c r="B92" s="182"/>
      <c r="C92" s="182"/>
      <c r="D92" s="182"/>
      <c r="E92" s="182"/>
      <c r="F92" s="182"/>
      <c r="G92" s="107"/>
      <c r="H92" s="107"/>
      <c r="I92" s="107"/>
      <c r="J92" s="107"/>
      <c r="K92" s="182"/>
      <c r="L92" s="182"/>
      <c r="M92" s="182"/>
    </row>
  </sheetData>
  <printOptions gridLines="1"/>
  <pageMargins left="0.7" right="0.7" top="0.75" bottom="0.75" header="0.3" footer="0.3"/>
  <pageSetup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85E4C-3A40-42AF-9F02-3D4CF814DE08}">
  <dimension ref="A1:O103"/>
  <sheetViews>
    <sheetView topLeftCell="A54" workbookViewId="0">
      <selection activeCell="H20" sqref="H20"/>
    </sheetView>
  </sheetViews>
  <sheetFormatPr baseColWidth="10" defaultColWidth="8.83203125" defaultRowHeight="13" x14ac:dyDescent="0.15"/>
  <sheetData>
    <row r="1" spans="1:14" x14ac:dyDescent="0.15">
      <c r="M1" s="180"/>
      <c r="N1" s="107"/>
    </row>
    <row r="2" spans="1:14" ht="27" x14ac:dyDescent="0.35">
      <c r="E2" s="176" t="s">
        <v>20</v>
      </c>
      <c r="M2" s="205"/>
      <c r="N2" s="107"/>
    </row>
    <row r="3" spans="1:14" ht="29" x14ac:dyDescent="0.35">
      <c r="D3" s="203" t="s">
        <v>21</v>
      </c>
      <c r="M3" s="205"/>
      <c r="N3" s="107"/>
    </row>
    <row r="4" spans="1:14" x14ac:dyDescent="0.15">
      <c r="M4" s="205"/>
      <c r="N4" s="107"/>
    </row>
    <row r="5" spans="1:14" x14ac:dyDescent="0.15">
      <c r="M5" s="205"/>
      <c r="N5" s="107"/>
    </row>
    <row r="6" spans="1:14" x14ac:dyDescent="0.15">
      <c r="H6" s="210"/>
      <c r="I6" s="210"/>
      <c r="M6" s="205"/>
      <c r="N6" s="107"/>
    </row>
    <row r="7" spans="1:14" ht="16" x14ac:dyDescent="0.2">
      <c r="A7" s="204"/>
      <c r="B7" s="204"/>
      <c r="C7" s="204"/>
      <c r="D7" s="204"/>
      <c r="E7" s="204"/>
      <c r="F7" s="204"/>
      <c r="G7" s="206"/>
      <c r="H7" s="212" t="s">
        <v>22</v>
      </c>
      <c r="I7" s="213"/>
      <c r="J7" s="204"/>
      <c r="K7" s="204"/>
      <c r="L7" s="207"/>
      <c r="M7" s="107"/>
      <c r="N7" s="107"/>
    </row>
    <row r="8" spans="1:14" ht="16" x14ac:dyDescent="0.2">
      <c r="A8" s="107"/>
      <c r="B8" s="107"/>
      <c r="C8" s="107"/>
      <c r="D8" s="107"/>
      <c r="E8" s="107"/>
      <c r="F8" s="208"/>
      <c r="G8" s="107"/>
      <c r="H8" s="213"/>
      <c r="I8" s="213"/>
      <c r="J8" s="107"/>
      <c r="K8" s="107"/>
      <c r="L8" s="208"/>
      <c r="M8" s="107"/>
      <c r="N8" s="107"/>
    </row>
    <row r="9" spans="1:14" ht="16" x14ac:dyDescent="0.2">
      <c r="A9" s="107"/>
      <c r="B9" s="107"/>
      <c r="C9" s="107"/>
      <c r="D9" s="107"/>
      <c r="E9" s="107"/>
      <c r="F9" s="208"/>
      <c r="H9" s="214"/>
      <c r="I9" s="213" t="s">
        <v>23</v>
      </c>
      <c r="J9" s="107"/>
      <c r="K9" s="107"/>
      <c r="L9" s="208"/>
      <c r="M9" s="107"/>
      <c r="N9" s="107"/>
    </row>
    <row r="10" spans="1:14" ht="16" x14ac:dyDescent="0.2">
      <c r="A10" s="178" t="s">
        <v>1</v>
      </c>
      <c r="G10" s="205"/>
      <c r="H10" s="107"/>
      <c r="I10" s="107"/>
      <c r="J10" s="107"/>
      <c r="K10" s="107"/>
      <c r="L10" s="208"/>
      <c r="M10" s="107"/>
      <c r="N10" s="107"/>
    </row>
    <row r="11" spans="1:14" ht="16" x14ac:dyDescent="0.2">
      <c r="A11" s="178" t="s">
        <v>2</v>
      </c>
      <c r="G11" s="205"/>
      <c r="H11" s="214"/>
      <c r="I11" s="213" t="s">
        <v>24</v>
      </c>
      <c r="J11" s="107"/>
      <c r="K11" s="107"/>
      <c r="L11" s="107"/>
      <c r="M11" s="205"/>
      <c r="N11" s="107"/>
    </row>
    <row r="12" spans="1:14" ht="16" x14ac:dyDescent="0.2">
      <c r="A12" s="178" t="s">
        <v>3</v>
      </c>
      <c r="G12" s="205"/>
      <c r="H12" s="107"/>
      <c r="I12" s="107"/>
      <c r="J12" s="107"/>
      <c r="K12" s="107"/>
      <c r="L12" s="107"/>
      <c r="M12" s="205"/>
      <c r="N12" s="107"/>
    </row>
    <row r="13" spans="1:14" ht="16" x14ac:dyDescent="0.2">
      <c r="A13" s="178" t="s">
        <v>4</v>
      </c>
      <c r="G13" s="205"/>
      <c r="H13" s="214"/>
      <c r="I13" s="213" t="s">
        <v>25</v>
      </c>
      <c r="J13" s="107"/>
      <c r="K13" s="107"/>
      <c r="L13" s="107"/>
      <c r="M13" s="205"/>
      <c r="N13" s="107"/>
    </row>
    <row r="14" spans="1:14" ht="16" x14ac:dyDescent="0.2">
      <c r="A14" s="178" t="s">
        <v>6</v>
      </c>
      <c r="G14" s="209"/>
      <c r="H14" s="210"/>
      <c r="I14" s="210"/>
      <c r="J14" s="210"/>
      <c r="K14" s="210"/>
      <c r="L14" s="210"/>
      <c r="M14" s="205"/>
      <c r="N14" s="107"/>
    </row>
    <row r="15" spans="1:14" ht="16" x14ac:dyDescent="0.2">
      <c r="A15" s="211" t="s">
        <v>5</v>
      </c>
      <c r="H15" s="107"/>
      <c r="I15" s="107"/>
      <c r="J15" s="107"/>
      <c r="K15" s="107"/>
      <c r="L15" s="107"/>
      <c r="M15" s="205"/>
      <c r="N15" s="107"/>
    </row>
    <row r="16" spans="1:14" x14ac:dyDescent="0.15">
      <c r="A16" s="179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205"/>
      <c r="N16" s="107"/>
    </row>
    <row r="17" spans="13:14" x14ac:dyDescent="0.15">
      <c r="M17" s="205"/>
      <c r="N17" s="107"/>
    </row>
    <row r="18" spans="13:14" x14ac:dyDescent="0.15">
      <c r="M18" s="205"/>
      <c r="N18" s="107"/>
    </row>
    <row r="19" spans="13:14" x14ac:dyDescent="0.15">
      <c r="M19" s="205"/>
      <c r="N19" s="107"/>
    </row>
    <row r="20" spans="13:14" x14ac:dyDescent="0.15">
      <c r="M20" s="205"/>
      <c r="N20" s="107"/>
    </row>
    <row r="21" spans="13:14" x14ac:dyDescent="0.15">
      <c r="M21" s="205"/>
      <c r="N21" s="107"/>
    </row>
    <row r="22" spans="13:14" x14ac:dyDescent="0.15">
      <c r="M22" s="205"/>
      <c r="N22" s="107"/>
    </row>
    <row r="23" spans="13:14" x14ac:dyDescent="0.15">
      <c r="M23" s="205"/>
      <c r="N23" s="107"/>
    </row>
    <row r="24" spans="13:14" x14ac:dyDescent="0.15">
      <c r="M24" s="205"/>
      <c r="N24" s="107"/>
    </row>
    <row r="25" spans="13:14" x14ac:dyDescent="0.15">
      <c r="M25" s="205"/>
      <c r="N25" s="107"/>
    </row>
    <row r="26" spans="13:14" x14ac:dyDescent="0.15">
      <c r="M26" s="205"/>
      <c r="N26" s="107"/>
    </row>
    <row r="27" spans="13:14" x14ac:dyDescent="0.15">
      <c r="M27" s="205"/>
      <c r="N27" s="107"/>
    </row>
    <row r="28" spans="13:14" x14ac:dyDescent="0.15">
      <c r="M28" s="205"/>
      <c r="N28" s="107"/>
    </row>
    <row r="29" spans="13:14" x14ac:dyDescent="0.15">
      <c r="M29" s="205"/>
      <c r="N29" s="107"/>
    </row>
    <row r="30" spans="13:14" x14ac:dyDescent="0.15">
      <c r="M30" s="205"/>
      <c r="N30" s="107"/>
    </row>
    <row r="31" spans="13:14" x14ac:dyDescent="0.15">
      <c r="M31" s="205"/>
      <c r="N31" s="107"/>
    </row>
    <row r="32" spans="13:14" x14ac:dyDescent="0.15">
      <c r="M32" s="205"/>
      <c r="N32" s="107"/>
    </row>
    <row r="33" spans="13:14" x14ac:dyDescent="0.15">
      <c r="M33" s="205"/>
      <c r="N33" s="107"/>
    </row>
    <row r="34" spans="13:14" x14ac:dyDescent="0.15">
      <c r="M34" s="205"/>
      <c r="N34" s="107"/>
    </row>
    <row r="35" spans="13:14" x14ac:dyDescent="0.15">
      <c r="M35" s="205"/>
      <c r="N35" s="107"/>
    </row>
    <row r="36" spans="13:14" x14ac:dyDescent="0.15">
      <c r="M36" s="205"/>
      <c r="N36" s="107"/>
    </row>
    <row r="37" spans="13:14" x14ac:dyDescent="0.15">
      <c r="M37" s="205"/>
      <c r="N37" s="107"/>
    </row>
    <row r="38" spans="13:14" x14ac:dyDescent="0.15">
      <c r="M38" s="205"/>
      <c r="N38" s="107"/>
    </row>
    <row r="39" spans="13:14" x14ac:dyDescent="0.15">
      <c r="M39" s="205"/>
      <c r="N39" s="107"/>
    </row>
    <row r="40" spans="13:14" x14ac:dyDescent="0.15">
      <c r="M40" s="205"/>
      <c r="N40" s="107"/>
    </row>
    <row r="41" spans="13:14" x14ac:dyDescent="0.15">
      <c r="M41" s="205"/>
      <c r="N41" s="107"/>
    </row>
    <row r="42" spans="13:14" x14ac:dyDescent="0.15">
      <c r="M42" s="205"/>
      <c r="N42" s="107"/>
    </row>
    <row r="43" spans="13:14" x14ac:dyDescent="0.15">
      <c r="M43" s="205"/>
      <c r="N43" s="107"/>
    </row>
    <row r="44" spans="13:14" x14ac:dyDescent="0.15">
      <c r="M44" s="205"/>
      <c r="N44" s="107"/>
    </row>
    <row r="45" spans="13:14" x14ac:dyDescent="0.15">
      <c r="M45" s="205"/>
      <c r="N45" s="107"/>
    </row>
    <row r="46" spans="13:14" x14ac:dyDescent="0.15">
      <c r="M46" s="205"/>
      <c r="N46" s="107"/>
    </row>
    <row r="47" spans="13:14" x14ac:dyDescent="0.15">
      <c r="M47" s="205"/>
      <c r="N47" s="107"/>
    </row>
    <row r="48" spans="13:14" x14ac:dyDescent="0.15">
      <c r="M48" s="205"/>
      <c r="N48" s="107"/>
    </row>
    <row r="49" spans="13:14" x14ac:dyDescent="0.15">
      <c r="M49" s="205"/>
      <c r="N49" s="107"/>
    </row>
    <row r="50" spans="13:14" x14ac:dyDescent="0.15">
      <c r="M50" s="205"/>
      <c r="N50" s="107"/>
    </row>
    <row r="51" spans="13:14" x14ac:dyDescent="0.15">
      <c r="M51" s="205"/>
      <c r="N51" s="107"/>
    </row>
    <row r="52" spans="13:14" x14ac:dyDescent="0.15">
      <c r="M52" s="205"/>
      <c r="N52" s="107"/>
    </row>
    <row r="53" spans="13:14" x14ac:dyDescent="0.15">
      <c r="M53" s="205"/>
      <c r="N53" s="107"/>
    </row>
    <row r="54" spans="13:14" x14ac:dyDescent="0.15">
      <c r="M54" s="205"/>
      <c r="N54" s="107"/>
    </row>
    <row r="55" spans="13:14" x14ac:dyDescent="0.15">
      <c r="M55" s="205"/>
      <c r="N55" s="107"/>
    </row>
    <row r="56" spans="13:14" x14ac:dyDescent="0.15">
      <c r="M56" s="205"/>
      <c r="N56" s="107"/>
    </row>
    <row r="57" spans="13:14" x14ac:dyDescent="0.15">
      <c r="M57" s="205"/>
      <c r="N57" s="107"/>
    </row>
    <row r="58" spans="13:14" x14ac:dyDescent="0.15">
      <c r="M58" s="205"/>
      <c r="N58" s="107"/>
    </row>
    <row r="59" spans="13:14" x14ac:dyDescent="0.15">
      <c r="M59" s="205"/>
      <c r="N59" s="107"/>
    </row>
    <row r="60" spans="13:14" x14ac:dyDescent="0.15">
      <c r="M60" s="205"/>
      <c r="N60" s="107"/>
    </row>
    <row r="61" spans="13:14" x14ac:dyDescent="0.15">
      <c r="M61" s="205"/>
      <c r="N61" s="107"/>
    </row>
    <row r="62" spans="13:14" x14ac:dyDescent="0.15">
      <c r="M62" s="205"/>
      <c r="N62" s="107"/>
    </row>
    <row r="63" spans="13:14" x14ac:dyDescent="0.15">
      <c r="M63" s="205"/>
      <c r="N63" s="107"/>
    </row>
    <row r="64" spans="13:14" x14ac:dyDescent="0.15">
      <c r="M64" s="205"/>
      <c r="N64" s="107"/>
    </row>
    <row r="65" spans="13:14" x14ac:dyDescent="0.15">
      <c r="M65" s="205"/>
      <c r="N65" s="107"/>
    </row>
    <row r="66" spans="13:14" x14ac:dyDescent="0.15">
      <c r="M66" s="205"/>
      <c r="N66" s="107"/>
    </row>
    <row r="67" spans="13:14" x14ac:dyDescent="0.15">
      <c r="M67" s="205"/>
      <c r="N67" s="107"/>
    </row>
    <row r="68" spans="13:14" x14ac:dyDescent="0.15">
      <c r="M68" s="205"/>
      <c r="N68" s="107"/>
    </row>
    <row r="69" spans="13:14" x14ac:dyDescent="0.15">
      <c r="M69" s="205"/>
      <c r="N69" s="107"/>
    </row>
    <row r="70" spans="13:14" x14ac:dyDescent="0.15">
      <c r="M70" s="205"/>
      <c r="N70" s="107"/>
    </row>
    <row r="71" spans="13:14" x14ac:dyDescent="0.15">
      <c r="M71" s="205"/>
      <c r="N71" s="107"/>
    </row>
    <row r="72" spans="13:14" x14ac:dyDescent="0.15">
      <c r="M72" s="205"/>
      <c r="N72" s="107"/>
    </row>
    <row r="73" spans="13:14" x14ac:dyDescent="0.15">
      <c r="M73" s="205"/>
      <c r="N73" s="107"/>
    </row>
    <row r="74" spans="13:14" x14ac:dyDescent="0.15">
      <c r="M74" s="205"/>
      <c r="N74" s="107"/>
    </row>
    <row r="75" spans="13:14" x14ac:dyDescent="0.15">
      <c r="M75" s="205"/>
      <c r="N75" s="107"/>
    </row>
    <row r="76" spans="13:14" x14ac:dyDescent="0.15">
      <c r="M76" s="205"/>
      <c r="N76" s="107"/>
    </row>
    <row r="77" spans="13:14" x14ac:dyDescent="0.15">
      <c r="M77" s="205"/>
      <c r="N77" s="107"/>
    </row>
    <row r="78" spans="13:14" x14ac:dyDescent="0.15">
      <c r="M78" s="205"/>
      <c r="N78" s="107"/>
    </row>
    <row r="79" spans="13:14" x14ac:dyDescent="0.15">
      <c r="M79" s="205"/>
      <c r="N79" s="107"/>
    </row>
    <row r="80" spans="13:14" x14ac:dyDescent="0.15">
      <c r="M80" s="205"/>
      <c r="N80" s="107"/>
    </row>
    <row r="81" spans="13:14" x14ac:dyDescent="0.15">
      <c r="M81" s="205"/>
      <c r="N81" s="107"/>
    </row>
    <row r="82" spans="13:14" x14ac:dyDescent="0.15">
      <c r="M82" s="205"/>
      <c r="N82" s="107"/>
    </row>
    <row r="83" spans="13:14" x14ac:dyDescent="0.15">
      <c r="M83" s="205"/>
      <c r="N83" s="107"/>
    </row>
    <row r="84" spans="13:14" x14ac:dyDescent="0.15">
      <c r="M84" s="205"/>
      <c r="N84" s="107"/>
    </row>
    <row r="85" spans="13:14" x14ac:dyDescent="0.15">
      <c r="M85" s="205"/>
      <c r="N85" s="107"/>
    </row>
    <row r="86" spans="13:14" x14ac:dyDescent="0.15">
      <c r="M86" s="205"/>
      <c r="N86" s="107"/>
    </row>
    <row r="87" spans="13:14" x14ac:dyDescent="0.15">
      <c r="M87" s="205"/>
      <c r="N87" s="107"/>
    </row>
    <row r="88" spans="13:14" x14ac:dyDescent="0.15">
      <c r="M88" s="205"/>
      <c r="N88" s="107"/>
    </row>
    <row r="89" spans="13:14" x14ac:dyDescent="0.15">
      <c r="M89" s="205"/>
      <c r="N89" s="107"/>
    </row>
    <row r="90" spans="13:14" x14ac:dyDescent="0.15">
      <c r="M90" s="205"/>
      <c r="N90" s="107"/>
    </row>
    <row r="91" spans="13:14" x14ac:dyDescent="0.15">
      <c r="M91" s="205"/>
      <c r="N91" s="107"/>
    </row>
    <row r="92" spans="13:14" x14ac:dyDescent="0.15">
      <c r="M92" s="205"/>
      <c r="N92" s="107"/>
    </row>
    <row r="93" spans="13:14" x14ac:dyDescent="0.15">
      <c r="M93" s="205"/>
      <c r="N93" s="107"/>
    </row>
    <row r="94" spans="13:14" x14ac:dyDescent="0.15">
      <c r="M94" s="205"/>
      <c r="N94" s="107"/>
    </row>
    <row r="95" spans="13:14" x14ac:dyDescent="0.15">
      <c r="M95" s="205"/>
      <c r="N95" s="107"/>
    </row>
    <row r="96" spans="13:14" x14ac:dyDescent="0.15">
      <c r="M96" s="205"/>
      <c r="N96" s="107"/>
    </row>
    <row r="97" spans="1:15" x14ac:dyDescent="0.15">
      <c r="M97" s="205"/>
      <c r="N97" s="107"/>
    </row>
    <row r="98" spans="1:15" x14ac:dyDescent="0.15">
      <c r="M98" s="205"/>
      <c r="N98" s="107"/>
    </row>
    <row r="99" spans="1:15" x14ac:dyDescent="0.15">
      <c r="M99" s="205"/>
      <c r="N99" s="107"/>
    </row>
    <row r="100" spans="1:15" x14ac:dyDescent="0.15">
      <c r="M100" s="205"/>
      <c r="N100" s="107"/>
    </row>
    <row r="101" spans="1:15" x14ac:dyDescent="0.15">
      <c r="A101" s="180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205"/>
      <c r="N101" s="107"/>
    </row>
    <row r="102" spans="1:15" x14ac:dyDescent="0.15">
      <c r="A102" s="204"/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107"/>
      <c r="N102" s="107"/>
      <c r="O102" s="107"/>
    </row>
    <row r="103" spans="1:15" x14ac:dyDescent="0.15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</row>
  </sheetData>
  <printOptions gridLines="1"/>
  <pageMargins left="0.7" right="0.7" top="0.75" bottom="0.75" header="0.3" footer="0.3"/>
  <pageSetup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54"/>
  <sheetViews>
    <sheetView topLeftCell="A33" zoomScaleNormal="100" workbookViewId="0">
      <selection activeCell="O73" sqref="O73"/>
    </sheetView>
  </sheetViews>
  <sheetFormatPr baseColWidth="10" defaultColWidth="11.33203125" defaultRowHeight="13" x14ac:dyDescent="0.15"/>
  <cols>
    <col min="1" max="1" width="4" style="90" customWidth="1"/>
    <col min="2" max="2" width="30" style="90" customWidth="1"/>
    <col min="3" max="3" width="7" style="90" customWidth="1"/>
    <col min="4" max="4" width="11.33203125" style="90" customWidth="1"/>
    <col min="5" max="5" width="6" customWidth="1"/>
    <col min="6" max="6" width="11.33203125" customWidth="1"/>
    <col min="7" max="7" width="4.83203125" customWidth="1"/>
    <col min="8" max="8" width="10.6640625" customWidth="1"/>
    <col min="9" max="10" width="7.6640625" customWidth="1"/>
    <col min="11" max="12" width="6.1640625" customWidth="1"/>
    <col min="13" max="13" width="11.33203125" customWidth="1"/>
    <col min="14" max="14" width="26.83203125" customWidth="1"/>
  </cols>
  <sheetData>
    <row r="2" spans="1:14" s="37" customFormat="1" ht="23" x14ac:dyDescent="0.25">
      <c r="A2" s="55"/>
      <c r="B2" s="55"/>
      <c r="C2" s="55"/>
      <c r="D2" s="55"/>
      <c r="E2" s="55"/>
      <c r="F2" s="89" t="s">
        <v>26</v>
      </c>
    </row>
    <row r="3" spans="1:14" ht="18" x14ac:dyDescent="0.2">
      <c r="E3" s="91" t="s">
        <v>27</v>
      </c>
      <c r="F3" s="92"/>
      <c r="G3" s="222"/>
      <c r="H3" s="222"/>
      <c r="I3" s="222"/>
      <c r="J3" s="222"/>
      <c r="K3" s="222"/>
      <c r="L3" s="222"/>
      <c r="M3" s="93" t="s">
        <v>5</v>
      </c>
      <c r="N3" s="94"/>
    </row>
    <row r="4" spans="1:14" ht="18" x14ac:dyDescent="0.2">
      <c r="E4" s="95" t="s">
        <v>28</v>
      </c>
      <c r="F4" s="92"/>
      <c r="G4" s="222"/>
      <c r="H4" s="222"/>
      <c r="I4" s="222"/>
      <c r="J4" s="222"/>
      <c r="K4" s="222"/>
      <c r="L4" s="222"/>
      <c r="M4" s="95"/>
    </row>
    <row r="5" spans="1:14" ht="18" x14ac:dyDescent="0.2">
      <c r="E5" s="95" t="s">
        <v>29</v>
      </c>
      <c r="F5" s="96"/>
      <c r="G5" s="223"/>
      <c r="H5" s="223"/>
      <c r="I5" s="223"/>
      <c r="J5" s="223"/>
      <c r="K5" s="223"/>
      <c r="L5" s="223"/>
      <c r="M5" s="95"/>
    </row>
    <row r="6" spans="1:14" s="98" customFormat="1" ht="6.75" customHeight="1" thickBot="1" x14ac:dyDescent="0.2">
      <c r="A6" s="97"/>
      <c r="B6" s="97"/>
      <c r="C6" s="97"/>
      <c r="D6" s="97"/>
    </row>
    <row r="7" spans="1:14" s="50" customFormat="1" ht="17" thickBot="1" x14ac:dyDescent="0.25">
      <c r="A7" s="99" t="s">
        <v>30</v>
      </c>
      <c r="B7" s="99" t="s">
        <v>31</v>
      </c>
      <c r="C7" s="99" t="s">
        <v>32</v>
      </c>
      <c r="D7" s="99" t="s">
        <v>33</v>
      </c>
      <c r="E7" s="100" t="s">
        <v>34</v>
      </c>
      <c r="F7" s="99" t="s">
        <v>35</v>
      </c>
      <c r="G7" s="100" t="s">
        <v>34</v>
      </c>
      <c r="H7" s="99" t="s">
        <v>36</v>
      </c>
      <c r="I7" s="99" t="s">
        <v>37</v>
      </c>
      <c r="J7" s="99" t="s">
        <v>38</v>
      </c>
      <c r="K7" s="99" t="s">
        <v>39</v>
      </c>
      <c r="L7" s="99" t="s">
        <v>40</v>
      </c>
      <c r="M7" s="100" t="s">
        <v>41</v>
      </c>
      <c r="N7" s="100" t="s">
        <v>42</v>
      </c>
    </row>
    <row r="8" spans="1:14" s="14" customFormat="1" ht="16" x14ac:dyDescent="0.2">
      <c r="A8" s="87"/>
      <c r="B8" s="101"/>
      <c r="C8" s="87"/>
      <c r="D8" s="87"/>
      <c r="E8" s="32"/>
      <c r="F8" s="87"/>
      <c r="G8" s="32"/>
      <c r="H8" s="87"/>
      <c r="I8" s="87"/>
      <c r="J8" s="87"/>
      <c r="K8" s="87"/>
      <c r="L8" s="32"/>
      <c r="M8" s="32"/>
      <c r="N8" s="32"/>
    </row>
    <row r="9" spans="1:14" s="14" customFormat="1" ht="16" x14ac:dyDescent="0.2">
      <c r="A9" s="43"/>
      <c r="B9" s="110"/>
      <c r="C9" s="43"/>
      <c r="D9" s="102"/>
      <c r="E9" s="41"/>
      <c r="F9" s="43"/>
      <c r="G9" s="41"/>
      <c r="H9" s="102"/>
      <c r="I9" s="43"/>
      <c r="J9" s="43"/>
      <c r="K9" s="43"/>
      <c r="L9" s="41"/>
      <c r="M9" s="103"/>
      <c r="N9" s="41"/>
    </row>
    <row r="10" spans="1:14" s="14" customFormat="1" ht="16" x14ac:dyDescent="0.2">
      <c r="A10" s="43"/>
      <c r="B10" s="159"/>
      <c r="C10" s="43"/>
      <c r="D10" s="102"/>
      <c r="E10" s="41"/>
      <c r="F10" s="43"/>
      <c r="G10" s="41"/>
      <c r="H10" s="102"/>
      <c r="I10" s="43"/>
      <c r="J10" s="43"/>
      <c r="K10" s="43"/>
      <c r="L10" s="41"/>
      <c r="M10" s="103"/>
      <c r="N10" s="41"/>
    </row>
    <row r="11" spans="1:14" s="14" customFormat="1" ht="16" x14ac:dyDescent="0.2">
      <c r="A11" s="43"/>
      <c r="B11" s="101"/>
      <c r="C11" s="43"/>
      <c r="D11" s="102"/>
      <c r="E11" s="41"/>
      <c r="F11" s="43"/>
      <c r="G11" s="41"/>
      <c r="H11" s="102"/>
      <c r="I11" s="43"/>
      <c r="J11" s="43"/>
      <c r="K11" s="43"/>
      <c r="L11" s="41"/>
      <c r="M11" s="103"/>
      <c r="N11" s="41"/>
    </row>
    <row r="12" spans="1:14" s="14" customFormat="1" ht="16" x14ac:dyDescent="0.2">
      <c r="A12" s="43"/>
      <c r="B12" s="32"/>
      <c r="C12" s="43"/>
      <c r="D12" s="102"/>
      <c r="E12" s="41"/>
      <c r="F12" s="43"/>
      <c r="G12" s="41"/>
      <c r="H12" s="102"/>
      <c r="I12" s="43"/>
      <c r="J12" s="43"/>
      <c r="K12" s="43"/>
      <c r="L12" s="41"/>
      <c r="M12" s="103"/>
      <c r="N12" s="41"/>
    </row>
    <row r="13" spans="1:14" s="14" customFormat="1" ht="16" x14ac:dyDescent="0.2">
      <c r="A13" s="43"/>
      <c r="B13" s="104"/>
      <c r="C13" s="43"/>
      <c r="D13" s="102"/>
      <c r="E13" s="41"/>
      <c r="F13" s="43"/>
      <c r="G13" s="41"/>
      <c r="H13" s="102"/>
      <c r="I13" s="43"/>
      <c r="J13" s="43"/>
      <c r="K13" s="43"/>
      <c r="L13" s="41"/>
      <c r="M13" s="103"/>
      <c r="N13" s="41"/>
    </row>
    <row r="14" spans="1:14" s="14" customFormat="1" ht="16" x14ac:dyDescent="0.2">
      <c r="A14" s="43"/>
      <c r="B14" s="32"/>
      <c r="C14" s="43"/>
      <c r="D14" s="102"/>
      <c r="E14" s="41"/>
      <c r="F14" s="43"/>
      <c r="G14" s="41"/>
      <c r="H14" s="102"/>
      <c r="I14" s="43"/>
      <c r="J14" s="43"/>
      <c r="K14" s="43"/>
      <c r="L14" s="41"/>
      <c r="M14" s="103"/>
      <c r="N14" s="41"/>
    </row>
    <row r="15" spans="1:14" s="14" customFormat="1" ht="16" x14ac:dyDescent="0.2">
      <c r="A15" s="43"/>
      <c r="B15" s="32"/>
      <c r="C15" s="43"/>
      <c r="D15" s="102"/>
      <c r="E15" s="41"/>
      <c r="F15" s="43"/>
      <c r="G15" s="41"/>
      <c r="H15" s="102"/>
      <c r="I15" s="43"/>
      <c r="J15" s="43"/>
      <c r="K15" s="43"/>
      <c r="L15" s="41"/>
      <c r="M15" s="103"/>
      <c r="N15" s="41"/>
    </row>
    <row r="16" spans="1:14" s="14" customFormat="1" ht="16" x14ac:dyDescent="0.2">
      <c r="A16" s="43"/>
      <c r="B16" s="32"/>
      <c r="C16" s="43"/>
      <c r="D16" s="102"/>
      <c r="E16" s="41"/>
      <c r="F16" s="43"/>
      <c r="G16" s="41"/>
      <c r="H16" s="102"/>
      <c r="I16" s="43"/>
      <c r="J16" s="43"/>
      <c r="K16" s="43"/>
      <c r="L16" s="41"/>
      <c r="M16" s="103"/>
      <c r="N16" s="41"/>
    </row>
    <row r="17" spans="1:14" s="14" customFormat="1" ht="16" x14ac:dyDescent="0.2">
      <c r="A17" s="43"/>
      <c r="B17" s="101"/>
      <c r="C17" s="43"/>
      <c r="D17" s="102"/>
      <c r="E17" s="41"/>
      <c r="F17" s="43"/>
      <c r="G17" s="41"/>
      <c r="H17" s="102"/>
      <c r="I17" s="43"/>
      <c r="J17" s="43"/>
      <c r="K17" s="43"/>
      <c r="L17" s="41"/>
      <c r="M17" s="103"/>
      <c r="N17" s="41"/>
    </row>
    <row r="18" spans="1:14" s="14" customFormat="1" ht="16" x14ac:dyDescent="0.2">
      <c r="A18" s="43"/>
      <c r="B18" s="41"/>
      <c r="C18" s="43"/>
      <c r="D18" s="102"/>
      <c r="E18" s="41"/>
      <c r="F18" s="43"/>
      <c r="G18" s="41"/>
      <c r="H18" s="102"/>
      <c r="I18" s="43"/>
      <c r="J18" s="43"/>
      <c r="K18" s="43"/>
      <c r="L18" s="41"/>
      <c r="M18" s="103"/>
      <c r="N18" s="41"/>
    </row>
    <row r="19" spans="1:14" s="14" customFormat="1" ht="16" x14ac:dyDescent="0.2">
      <c r="A19" s="43"/>
      <c r="B19" s="32"/>
      <c r="C19" s="43"/>
      <c r="D19" s="102"/>
      <c r="E19" s="41"/>
      <c r="F19" s="43"/>
      <c r="G19" s="41"/>
      <c r="H19" s="102"/>
      <c r="I19" s="43"/>
      <c r="J19" s="43"/>
      <c r="K19" s="43"/>
      <c r="L19" s="41"/>
      <c r="M19" s="103"/>
      <c r="N19" s="41"/>
    </row>
    <row r="20" spans="1:14" s="14" customFormat="1" ht="16" x14ac:dyDescent="0.2">
      <c r="A20" s="43"/>
      <c r="B20" s="32"/>
      <c r="C20" s="43"/>
      <c r="D20" s="102"/>
      <c r="E20" s="41"/>
      <c r="F20" s="43"/>
      <c r="G20" s="41"/>
      <c r="H20" s="102"/>
      <c r="I20" s="43"/>
      <c r="J20" s="43"/>
      <c r="K20" s="43"/>
      <c r="L20" s="41"/>
      <c r="M20" s="103"/>
      <c r="N20" s="41"/>
    </row>
    <row r="21" spans="1:14" s="14" customFormat="1" ht="16" x14ac:dyDescent="0.2">
      <c r="A21" s="43"/>
      <c r="B21" s="32"/>
      <c r="C21" s="43"/>
      <c r="D21" s="102"/>
      <c r="E21" s="41"/>
      <c r="F21" s="43"/>
      <c r="G21" s="41"/>
      <c r="H21" s="102"/>
      <c r="I21" s="43"/>
      <c r="J21" s="43"/>
      <c r="K21" s="43"/>
      <c r="L21" s="41"/>
      <c r="M21" s="103"/>
      <c r="N21" s="41"/>
    </row>
    <row r="22" spans="1:14" s="14" customFormat="1" ht="16" x14ac:dyDescent="0.2">
      <c r="A22" s="43"/>
      <c r="B22" s="104"/>
      <c r="C22" s="43"/>
      <c r="D22" s="102"/>
      <c r="E22" s="41"/>
      <c r="F22" s="43"/>
      <c r="G22" s="41"/>
      <c r="H22" s="102"/>
      <c r="I22" s="43"/>
      <c r="J22" s="43"/>
      <c r="K22" s="43"/>
      <c r="L22" s="41"/>
      <c r="M22" s="103"/>
      <c r="N22" s="41"/>
    </row>
    <row r="23" spans="1:14" s="14" customFormat="1" ht="16" x14ac:dyDescent="0.2">
      <c r="A23" s="43"/>
      <c r="B23" s="41"/>
      <c r="C23" s="43"/>
      <c r="D23" s="102"/>
      <c r="E23" s="41"/>
      <c r="F23" s="43"/>
      <c r="G23" s="41"/>
      <c r="H23" s="102"/>
      <c r="I23" s="43"/>
      <c r="J23" s="43"/>
      <c r="K23" s="43"/>
      <c r="L23" s="41"/>
      <c r="M23" s="103"/>
      <c r="N23" s="41"/>
    </row>
    <row r="24" spans="1:14" s="14" customFormat="1" ht="16" x14ac:dyDescent="0.2">
      <c r="A24" s="43"/>
      <c r="B24" s="32"/>
      <c r="C24" s="43"/>
      <c r="D24" s="43"/>
      <c r="E24" s="41"/>
      <c r="F24" s="43"/>
      <c r="G24" s="41"/>
      <c r="H24" s="43"/>
      <c r="I24" s="43"/>
      <c r="J24" s="43"/>
      <c r="K24" s="43"/>
      <c r="L24" s="41"/>
      <c r="M24" s="41"/>
      <c r="N24" s="41"/>
    </row>
    <row r="25" spans="1:14" s="14" customFormat="1" ht="16" x14ac:dyDescent="0.2">
      <c r="A25" s="43"/>
      <c r="B25" s="32"/>
      <c r="C25" s="43"/>
      <c r="D25" s="43"/>
      <c r="E25" s="41"/>
      <c r="F25" s="43"/>
      <c r="G25" s="41"/>
      <c r="H25" s="43"/>
      <c r="I25" s="43"/>
      <c r="J25" s="43"/>
      <c r="K25" s="43"/>
      <c r="L25" s="41"/>
      <c r="M25" s="41"/>
      <c r="N25" s="41"/>
    </row>
    <row r="26" spans="1:14" s="14" customFormat="1" ht="16" x14ac:dyDescent="0.2">
      <c r="A26" s="43"/>
      <c r="B26" s="101"/>
      <c r="C26" s="43"/>
      <c r="D26" s="43"/>
      <c r="E26" s="41"/>
      <c r="F26" s="43"/>
      <c r="G26" s="41"/>
      <c r="H26" s="43"/>
      <c r="I26" s="43"/>
      <c r="J26" s="43"/>
      <c r="K26" s="43"/>
      <c r="L26" s="41"/>
      <c r="M26" s="41"/>
      <c r="N26" s="41"/>
    </row>
    <row r="27" spans="1:14" s="14" customFormat="1" ht="16" x14ac:dyDescent="0.2">
      <c r="A27" s="43"/>
      <c r="B27" s="41"/>
      <c r="C27" s="43"/>
      <c r="D27" s="102"/>
      <c r="E27" s="41"/>
      <c r="F27" s="43"/>
      <c r="G27" s="41"/>
      <c r="H27" s="102"/>
      <c r="I27" s="43"/>
      <c r="J27" s="43"/>
      <c r="K27" s="43"/>
      <c r="L27" s="41"/>
      <c r="M27" s="41"/>
      <c r="N27" s="41"/>
    </row>
    <row r="28" spans="1:14" s="14" customFormat="1" ht="16" x14ac:dyDescent="0.2">
      <c r="A28" s="43"/>
      <c r="B28" s="101"/>
      <c r="C28" s="43"/>
      <c r="D28" s="102"/>
      <c r="E28" s="41"/>
      <c r="F28" s="43"/>
      <c r="G28" s="41"/>
      <c r="H28" s="102"/>
      <c r="I28" s="43"/>
      <c r="J28" s="43"/>
      <c r="K28" s="43"/>
      <c r="L28" s="41"/>
      <c r="M28" s="41"/>
      <c r="N28" s="41"/>
    </row>
    <row r="29" spans="1:14" s="14" customFormat="1" ht="16" x14ac:dyDescent="0.2">
      <c r="A29" s="43"/>
      <c r="B29" s="32"/>
      <c r="C29" s="43"/>
      <c r="D29" s="102"/>
      <c r="E29" s="41"/>
      <c r="F29" s="43"/>
      <c r="G29" s="41"/>
      <c r="H29" s="102"/>
      <c r="I29" s="43"/>
      <c r="J29" s="43"/>
      <c r="K29" s="43"/>
      <c r="L29" s="41"/>
      <c r="M29" s="41"/>
      <c r="N29" s="41"/>
    </row>
    <row r="30" spans="1:14" s="14" customFormat="1" ht="16" x14ac:dyDescent="0.2">
      <c r="A30" s="43"/>
      <c r="B30" s="104"/>
      <c r="C30" s="43"/>
      <c r="D30" s="102"/>
      <c r="E30" s="41"/>
      <c r="F30" s="43"/>
      <c r="G30" s="41"/>
      <c r="H30" s="102"/>
      <c r="I30" s="43"/>
      <c r="J30" s="43"/>
      <c r="K30" s="43"/>
      <c r="L30" s="41"/>
      <c r="M30" s="41"/>
      <c r="N30" s="41"/>
    </row>
    <row r="31" spans="1:14" s="14" customFormat="1" ht="16" x14ac:dyDescent="0.2">
      <c r="A31" s="43"/>
      <c r="B31" s="32"/>
      <c r="C31" s="43"/>
      <c r="D31" s="102"/>
      <c r="E31" s="41"/>
      <c r="F31" s="43"/>
      <c r="G31" s="41"/>
      <c r="H31" s="102"/>
      <c r="I31" s="43"/>
      <c r="J31" s="43"/>
      <c r="K31" s="43"/>
      <c r="L31" s="41"/>
      <c r="M31" s="41"/>
      <c r="N31" s="41"/>
    </row>
    <row r="32" spans="1:14" s="14" customFormat="1" ht="16" x14ac:dyDescent="0.2">
      <c r="A32" s="43"/>
      <c r="B32" s="32"/>
      <c r="C32" s="43"/>
      <c r="D32" s="102"/>
      <c r="E32" s="41"/>
      <c r="F32" s="43"/>
      <c r="G32" s="41"/>
      <c r="H32" s="102"/>
      <c r="I32" s="43"/>
      <c r="J32" s="43"/>
      <c r="K32" s="43"/>
      <c r="L32" s="41"/>
      <c r="M32" s="41"/>
      <c r="N32" s="41"/>
    </row>
    <row r="33" spans="1:14" s="14" customFormat="1" ht="16" x14ac:dyDescent="0.2">
      <c r="A33" s="43"/>
      <c r="B33" s="101"/>
      <c r="C33" s="43"/>
      <c r="D33" s="43"/>
      <c r="E33" s="41"/>
      <c r="F33" s="43"/>
      <c r="G33" s="41"/>
      <c r="H33" s="43"/>
      <c r="I33" s="43"/>
      <c r="J33" s="43"/>
      <c r="K33" s="43"/>
      <c r="L33" s="41"/>
      <c r="M33" s="41"/>
      <c r="N33" s="41"/>
    </row>
    <row r="34" spans="1:14" s="14" customFormat="1" ht="16" x14ac:dyDescent="0.2">
      <c r="A34" s="43"/>
      <c r="B34" s="41"/>
      <c r="C34" s="43"/>
      <c r="D34" s="102"/>
      <c r="E34" s="41"/>
      <c r="F34" s="43"/>
      <c r="G34" s="41"/>
      <c r="H34" s="102"/>
      <c r="I34" s="43"/>
      <c r="J34" s="43"/>
      <c r="K34" s="43"/>
      <c r="L34" s="41"/>
      <c r="M34" s="41"/>
      <c r="N34" s="41"/>
    </row>
    <row r="35" spans="1:14" s="14" customFormat="1" ht="16" x14ac:dyDescent="0.2">
      <c r="A35" s="43"/>
      <c r="B35" s="32"/>
      <c r="C35" s="43"/>
      <c r="D35" s="102"/>
      <c r="E35" s="41"/>
      <c r="F35" s="43"/>
      <c r="G35" s="41"/>
      <c r="H35" s="102"/>
      <c r="I35" s="43"/>
      <c r="J35" s="43"/>
      <c r="K35" s="43"/>
      <c r="L35" s="41"/>
      <c r="M35" s="41"/>
      <c r="N35" s="41"/>
    </row>
    <row r="36" spans="1:14" s="14" customFormat="1" ht="16" x14ac:dyDescent="0.2">
      <c r="A36" s="43"/>
      <c r="B36" s="32"/>
      <c r="C36" s="43"/>
      <c r="D36" s="102"/>
      <c r="E36" s="41"/>
      <c r="F36" s="43"/>
      <c r="G36" s="41"/>
      <c r="H36" s="102"/>
      <c r="I36" s="43"/>
      <c r="J36" s="43"/>
      <c r="K36" s="43"/>
      <c r="L36" s="41"/>
      <c r="M36" s="41"/>
      <c r="N36" s="41"/>
    </row>
    <row r="37" spans="1:14" s="14" customFormat="1" ht="16" x14ac:dyDescent="0.2">
      <c r="A37" s="43"/>
      <c r="B37" s="32"/>
      <c r="C37" s="43"/>
      <c r="D37" s="102"/>
      <c r="E37" s="41"/>
      <c r="F37" s="43"/>
      <c r="G37" s="41"/>
      <c r="H37" s="102"/>
      <c r="I37" s="43"/>
      <c r="J37" s="43"/>
      <c r="K37" s="43"/>
      <c r="L37" s="41"/>
      <c r="M37" s="41"/>
      <c r="N37" s="41"/>
    </row>
    <row r="38" spans="1:14" s="14" customFormat="1" ht="16" x14ac:dyDescent="0.2">
      <c r="A38" s="43"/>
      <c r="B38" s="104"/>
      <c r="C38" s="43"/>
      <c r="D38" s="102"/>
      <c r="E38" s="41"/>
      <c r="F38" s="43"/>
      <c r="G38" s="41"/>
      <c r="H38" s="102"/>
      <c r="I38" s="43"/>
      <c r="J38" s="43"/>
      <c r="K38" s="43"/>
      <c r="L38" s="41"/>
      <c r="M38" s="41"/>
      <c r="N38" s="41"/>
    </row>
    <row r="39" spans="1:14" s="14" customFormat="1" ht="16" x14ac:dyDescent="0.2">
      <c r="A39" s="43"/>
      <c r="B39" s="41"/>
      <c r="C39" s="43"/>
      <c r="D39" s="102"/>
      <c r="E39" s="41"/>
      <c r="F39" s="43"/>
      <c r="G39" s="41"/>
      <c r="H39" s="102"/>
      <c r="I39" s="43"/>
      <c r="J39" s="43"/>
      <c r="K39" s="43"/>
      <c r="L39" s="41"/>
      <c r="M39" s="41"/>
      <c r="N39" s="41"/>
    </row>
    <row r="40" spans="1:14" s="14" customFormat="1" ht="16" x14ac:dyDescent="0.2">
      <c r="A40" s="43"/>
      <c r="B40" s="32"/>
      <c r="C40" s="43"/>
      <c r="D40" s="43"/>
      <c r="E40" s="41"/>
      <c r="F40" s="43"/>
      <c r="G40" s="41"/>
      <c r="H40" s="43"/>
      <c r="I40" s="43"/>
      <c r="J40" s="43"/>
      <c r="K40" s="43"/>
      <c r="L40" s="41"/>
      <c r="M40" s="41"/>
      <c r="N40" s="41"/>
    </row>
    <row r="41" spans="1:14" s="14" customFormat="1" ht="16" x14ac:dyDescent="0.2">
      <c r="A41" s="43"/>
      <c r="B41" s="104"/>
      <c r="C41" s="43"/>
      <c r="D41" s="43"/>
      <c r="E41" s="41"/>
      <c r="F41" s="43"/>
      <c r="G41" s="41"/>
      <c r="H41" s="43"/>
      <c r="I41" s="43"/>
      <c r="J41" s="43"/>
      <c r="K41" s="43"/>
      <c r="L41" s="41"/>
      <c r="M41" s="41"/>
      <c r="N41" s="41"/>
    </row>
    <row r="42" spans="1:14" s="14" customFormat="1" ht="16" x14ac:dyDescent="0.2">
      <c r="A42" s="43"/>
      <c r="B42" s="32"/>
      <c r="C42" s="43"/>
      <c r="D42" s="43"/>
      <c r="E42" s="41"/>
      <c r="F42" s="43"/>
      <c r="G42" s="41"/>
      <c r="H42" s="43"/>
      <c r="I42" s="43"/>
      <c r="J42" s="43"/>
      <c r="K42" s="43"/>
      <c r="L42" s="41"/>
      <c r="M42" s="41"/>
      <c r="N42" s="41"/>
    </row>
    <row r="43" spans="1:14" s="14" customFormat="1" ht="16" x14ac:dyDescent="0.2">
      <c r="A43" s="43"/>
      <c r="B43" s="104"/>
      <c r="C43" s="43"/>
      <c r="D43" s="43"/>
      <c r="E43" s="41"/>
      <c r="F43" s="43"/>
      <c r="G43" s="41"/>
      <c r="H43" s="43"/>
      <c r="I43" s="43"/>
      <c r="J43" s="43"/>
      <c r="K43" s="43"/>
      <c r="L43" s="41"/>
      <c r="M43" s="41"/>
      <c r="N43" s="41"/>
    </row>
    <row r="44" spans="1:14" s="14" customFormat="1" ht="16" x14ac:dyDescent="0.2">
      <c r="A44" s="43"/>
      <c r="B44" s="32" t="s">
        <v>43</v>
      </c>
      <c r="C44" s="43" t="s">
        <v>43</v>
      </c>
      <c r="D44" s="43" t="s">
        <v>43</v>
      </c>
      <c r="E44" s="41"/>
      <c r="F44" s="43"/>
      <c r="G44" s="41"/>
      <c r="H44" s="43"/>
      <c r="I44" s="43"/>
      <c r="J44" s="43"/>
      <c r="K44" s="43"/>
      <c r="L44" s="41"/>
      <c r="M44" s="41"/>
      <c r="N44" s="41"/>
    </row>
    <row r="45" spans="1:14" s="14" customFormat="1" ht="16" x14ac:dyDescent="0.2">
      <c r="A45" s="43"/>
      <c r="B45" s="32" t="s">
        <v>43</v>
      </c>
      <c r="C45" s="43" t="s">
        <v>43</v>
      </c>
      <c r="D45" s="43" t="s">
        <v>43</v>
      </c>
      <c r="E45" s="41"/>
      <c r="F45" s="43"/>
      <c r="G45" s="41"/>
      <c r="H45" s="43"/>
      <c r="I45" s="43"/>
      <c r="J45" s="43"/>
      <c r="K45" s="43"/>
      <c r="L45" s="41"/>
      <c r="M45" s="41"/>
      <c r="N45" s="41"/>
    </row>
    <row r="46" spans="1:14" s="14" customFormat="1" ht="16" x14ac:dyDescent="0.2">
      <c r="A46" s="43"/>
      <c r="B46" s="32" t="s">
        <v>43</v>
      </c>
      <c r="C46" s="43" t="s">
        <v>43</v>
      </c>
      <c r="D46" s="43" t="s">
        <v>43</v>
      </c>
      <c r="E46" s="41"/>
      <c r="F46" s="43"/>
      <c r="G46" s="41"/>
      <c r="H46" s="43"/>
      <c r="I46" s="43"/>
      <c r="J46" s="43"/>
      <c r="K46" s="43"/>
      <c r="L46" s="41"/>
      <c r="M46" s="41"/>
      <c r="N46" s="41"/>
    </row>
    <row r="47" spans="1:14" s="14" customFormat="1" ht="16" x14ac:dyDescent="0.2">
      <c r="A47" s="43"/>
      <c r="B47" s="32" t="s">
        <v>44</v>
      </c>
      <c r="C47" s="43" t="s">
        <v>43</v>
      </c>
      <c r="D47" s="43" t="s">
        <v>43</v>
      </c>
      <c r="E47" s="41"/>
      <c r="F47" s="43"/>
      <c r="G47" s="41"/>
      <c r="H47" s="43"/>
      <c r="I47" s="43"/>
      <c r="J47" s="43"/>
      <c r="K47" s="43"/>
      <c r="L47" s="41"/>
      <c r="M47" s="41"/>
      <c r="N47" s="41"/>
    </row>
    <row r="48" spans="1:14" s="14" customFormat="1" ht="16" x14ac:dyDescent="0.2">
      <c r="A48" s="43"/>
      <c r="B48" s="32" t="s">
        <v>43</v>
      </c>
      <c r="C48" s="43" t="s">
        <v>43</v>
      </c>
      <c r="D48" s="43" t="s">
        <v>43</v>
      </c>
      <c r="E48" s="41"/>
      <c r="F48" s="43"/>
      <c r="G48" s="41"/>
      <c r="H48" s="43"/>
      <c r="I48" s="43"/>
      <c r="J48" s="43"/>
      <c r="K48" s="43"/>
      <c r="L48" s="41"/>
      <c r="M48" s="41"/>
      <c r="N48" s="41"/>
    </row>
    <row r="49" spans="1:14" s="14" customFormat="1" ht="16" x14ac:dyDescent="0.2">
      <c r="A49" s="43"/>
      <c r="B49" s="32"/>
      <c r="C49" s="43" t="s">
        <v>43</v>
      </c>
      <c r="D49" s="43"/>
      <c r="E49" s="41"/>
      <c r="F49" s="43"/>
      <c r="G49" s="41"/>
      <c r="H49" s="43"/>
      <c r="I49" s="43"/>
      <c r="J49" s="43"/>
      <c r="K49" s="43"/>
      <c r="L49" s="41"/>
      <c r="M49" s="41"/>
      <c r="N49" s="41"/>
    </row>
    <row r="50" spans="1:14" s="14" customFormat="1" ht="16" x14ac:dyDescent="0.2">
      <c r="A50" s="43"/>
      <c r="B50" s="32"/>
      <c r="C50" s="43"/>
      <c r="D50" s="43"/>
      <c r="E50" s="41"/>
      <c r="F50" s="43"/>
      <c r="G50" s="41"/>
      <c r="H50" s="43"/>
      <c r="I50" s="43"/>
      <c r="J50" s="43"/>
      <c r="K50" s="43"/>
      <c r="L50" s="41"/>
      <c r="M50" s="41"/>
      <c r="N50" s="41"/>
    </row>
    <row r="51" spans="1:14" s="14" customFormat="1" ht="16" x14ac:dyDescent="0.2">
      <c r="A51" s="43"/>
      <c r="B51" s="32"/>
      <c r="C51" s="43"/>
      <c r="D51" s="43"/>
      <c r="E51" s="41"/>
      <c r="F51" s="43"/>
      <c r="G51" s="41"/>
      <c r="H51" s="43"/>
      <c r="I51" s="43"/>
      <c r="J51" s="43"/>
      <c r="K51" s="43"/>
      <c r="L51" s="41"/>
      <c r="M51" s="41"/>
      <c r="N51" s="41"/>
    </row>
    <row r="52" spans="1:14" s="14" customFormat="1" ht="16" x14ac:dyDescent="0.2">
      <c r="A52" s="43"/>
      <c r="B52" s="32"/>
      <c r="C52" s="43"/>
      <c r="D52" s="43"/>
      <c r="E52" s="41"/>
      <c r="F52" s="43"/>
      <c r="G52" s="41"/>
      <c r="H52" s="43"/>
      <c r="I52" s="43"/>
      <c r="J52" s="43"/>
      <c r="K52" s="43"/>
      <c r="L52" s="41"/>
      <c r="M52" s="41"/>
      <c r="N52" s="41"/>
    </row>
    <row r="53" spans="1:14" s="14" customFormat="1" ht="16" x14ac:dyDescent="0.2">
      <c r="A53" s="43"/>
      <c r="B53" s="41"/>
      <c r="C53" s="43"/>
      <c r="D53" s="43"/>
      <c r="E53" s="41"/>
      <c r="F53" s="43"/>
      <c r="G53" s="41"/>
      <c r="H53" s="43"/>
      <c r="I53" s="43"/>
      <c r="J53" s="43"/>
      <c r="K53" s="43"/>
      <c r="L53" s="41"/>
      <c r="M53" s="41"/>
      <c r="N53" s="41"/>
    </row>
    <row r="54" spans="1:14" s="14" customFormat="1" ht="16" x14ac:dyDescent="0.2">
      <c r="A54" s="43"/>
      <c r="B54" s="41" t="s">
        <v>43</v>
      </c>
      <c r="C54" s="43" t="s">
        <v>43</v>
      </c>
      <c r="D54" s="43"/>
      <c r="E54" s="41"/>
      <c r="F54" s="43"/>
      <c r="G54" s="41"/>
      <c r="H54" s="43"/>
      <c r="I54" s="43"/>
      <c r="J54" s="43"/>
      <c r="K54" s="43"/>
      <c r="L54" s="41"/>
      <c r="M54" s="41"/>
      <c r="N54" s="41"/>
    </row>
    <row r="55" spans="1:14" s="14" customFormat="1" ht="16" x14ac:dyDescent="0.2">
      <c r="A55" s="43"/>
      <c r="B55" s="32" t="s">
        <v>43</v>
      </c>
      <c r="C55" s="43" t="s">
        <v>43</v>
      </c>
      <c r="D55" s="43"/>
      <c r="E55" s="41"/>
      <c r="F55" s="43"/>
      <c r="G55" s="41"/>
      <c r="H55" s="43"/>
      <c r="I55" s="43"/>
      <c r="J55" s="43"/>
      <c r="K55" s="43"/>
      <c r="L55" s="41"/>
      <c r="M55" s="41"/>
      <c r="N55" s="41"/>
    </row>
    <row r="56" spans="1:14" s="14" customFormat="1" ht="16" x14ac:dyDescent="0.2">
      <c r="A56" s="43"/>
      <c r="B56" s="41" t="s">
        <v>43</v>
      </c>
      <c r="C56" s="43" t="s">
        <v>43</v>
      </c>
      <c r="D56" s="43"/>
      <c r="E56" s="41"/>
      <c r="F56" s="43"/>
      <c r="G56" s="41"/>
      <c r="H56" s="43"/>
      <c r="I56" s="43"/>
      <c r="J56" s="43"/>
      <c r="K56" s="43"/>
      <c r="L56" s="41"/>
      <c r="M56" s="41"/>
      <c r="N56" s="41"/>
    </row>
    <row r="57" spans="1:14" s="106" customFormat="1" ht="16" x14ac:dyDescent="0.2">
      <c r="A57" s="43"/>
      <c r="B57" s="41"/>
      <c r="C57" s="43"/>
      <c r="D57" s="43"/>
      <c r="E57" s="41"/>
      <c r="F57" s="43"/>
      <c r="G57" s="41"/>
      <c r="H57" s="43"/>
      <c r="I57" s="43"/>
      <c r="J57" s="43"/>
      <c r="K57" s="43"/>
      <c r="L57" s="41"/>
      <c r="M57" s="41"/>
      <c r="N57" s="105"/>
    </row>
    <row r="58" spans="1:14" s="106" customFormat="1" ht="16" x14ac:dyDescent="0.2">
      <c r="A58" s="43"/>
      <c r="B58" s="41"/>
      <c r="C58" s="43"/>
      <c r="D58" s="43"/>
      <c r="E58" s="41"/>
      <c r="F58" s="43"/>
      <c r="G58" s="41"/>
      <c r="H58" s="43"/>
      <c r="I58" s="43"/>
      <c r="J58" s="43"/>
      <c r="K58" s="43"/>
      <c r="L58" s="41"/>
      <c r="M58" s="41"/>
      <c r="N58" s="105"/>
    </row>
    <row r="59" spans="1:14" s="107" customFormat="1" ht="18" x14ac:dyDescent="0.2">
      <c r="A59" s="108"/>
      <c r="B59" s="108"/>
      <c r="C59" s="108"/>
      <c r="D59" s="108"/>
      <c r="E59" s="91"/>
      <c r="F59" s="91"/>
      <c r="G59" s="221"/>
      <c r="H59" s="221"/>
      <c r="I59" s="221"/>
      <c r="J59" s="221"/>
      <c r="K59" s="221"/>
      <c r="L59" s="221"/>
      <c r="M59" s="91"/>
    </row>
    <row r="60" spans="1:14" s="107" customFormat="1" ht="18" x14ac:dyDescent="0.2">
      <c r="A60" s="108"/>
      <c r="B60" s="108"/>
      <c r="C60" s="108"/>
      <c r="D60" s="108"/>
      <c r="E60" s="91"/>
      <c r="F60" s="91"/>
      <c r="G60" s="221"/>
      <c r="H60" s="221"/>
      <c r="I60" s="221"/>
      <c r="J60" s="221"/>
      <c r="K60" s="221"/>
      <c r="L60" s="221"/>
      <c r="M60" s="91"/>
    </row>
    <row r="61" spans="1:14" s="107" customFormat="1" x14ac:dyDescent="0.15">
      <c r="A61" s="90"/>
      <c r="B61" s="90"/>
      <c r="C61" s="90"/>
      <c r="D61" s="90"/>
      <c r="E61"/>
      <c r="F61"/>
      <c r="G61"/>
      <c r="H61"/>
      <c r="I61"/>
      <c r="J61"/>
      <c r="K61"/>
      <c r="L61"/>
      <c r="M61"/>
      <c r="N61"/>
    </row>
    <row r="62" spans="1:14" s="107" customFormat="1" ht="23" x14ac:dyDescent="0.25">
      <c r="A62" s="55"/>
      <c r="B62" s="55"/>
      <c r="C62" s="55"/>
      <c r="D62" s="55"/>
      <c r="E62" s="55"/>
      <c r="F62" s="89" t="s">
        <v>26</v>
      </c>
      <c r="G62" s="37"/>
      <c r="H62" s="37"/>
      <c r="I62" s="37"/>
      <c r="J62" s="37"/>
      <c r="K62" s="37"/>
      <c r="L62" s="37"/>
      <c r="M62" s="37"/>
      <c r="N62" s="37"/>
    </row>
    <row r="63" spans="1:14" s="109" customFormat="1" ht="18" x14ac:dyDescent="0.2">
      <c r="A63" s="90"/>
      <c r="B63" s="90"/>
      <c r="C63" s="90"/>
      <c r="D63" s="90"/>
      <c r="E63" s="91" t="s">
        <v>27</v>
      </c>
      <c r="F63" s="92"/>
      <c r="G63" s="222"/>
      <c r="H63" s="222"/>
      <c r="I63" s="222"/>
      <c r="J63" s="222"/>
      <c r="K63" s="222"/>
      <c r="L63" s="222"/>
      <c r="M63" s="93" t="s">
        <v>5</v>
      </c>
      <c r="N63" s="94"/>
    </row>
    <row r="64" spans="1:14" s="109" customFormat="1" ht="18" x14ac:dyDescent="0.2">
      <c r="A64" s="90"/>
      <c r="B64" s="90"/>
      <c r="C64" s="90"/>
      <c r="D64" s="90"/>
      <c r="E64" s="95" t="s">
        <v>28</v>
      </c>
      <c r="F64" s="92"/>
      <c r="G64" s="222"/>
      <c r="H64" s="222"/>
      <c r="I64" s="222"/>
      <c r="J64" s="222"/>
      <c r="K64" s="222"/>
      <c r="L64" s="222"/>
      <c r="M64" s="95"/>
      <c r="N64"/>
    </row>
    <row r="65" spans="1:14" s="109" customFormat="1" ht="18" x14ac:dyDescent="0.2">
      <c r="A65" s="90"/>
      <c r="B65" s="90"/>
      <c r="C65" s="90"/>
      <c r="D65" s="90"/>
      <c r="E65" s="95" t="s">
        <v>29</v>
      </c>
      <c r="F65" s="96"/>
      <c r="G65" s="223"/>
      <c r="H65" s="223"/>
      <c r="I65" s="223"/>
      <c r="J65" s="223"/>
      <c r="K65" s="223"/>
      <c r="L65" s="223"/>
      <c r="M65" s="95"/>
      <c r="N65"/>
    </row>
    <row r="66" spans="1:14" s="109" customFormat="1" ht="14" thickBot="1" x14ac:dyDescent="0.2">
      <c r="A66" s="97"/>
      <c r="B66" s="97"/>
      <c r="C66" s="97"/>
      <c r="D66" s="97"/>
      <c r="E66" s="98"/>
      <c r="F66" s="98"/>
      <c r="G66" s="98"/>
      <c r="H66" s="98"/>
      <c r="I66" s="98"/>
      <c r="J66" s="98"/>
      <c r="K66" s="98"/>
      <c r="L66" s="98"/>
      <c r="M66" s="98"/>
      <c r="N66" s="98"/>
    </row>
    <row r="67" spans="1:14" s="109" customFormat="1" ht="17" thickBot="1" x14ac:dyDescent="0.25">
      <c r="A67" s="99" t="s">
        <v>30</v>
      </c>
      <c r="B67" s="99" t="s">
        <v>31</v>
      </c>
      <c r="C67" s="99" t="s">
        <v>32</v>
      </c>
      <c r="D67" s="99" t="s">
        <v>33</v>
      </c>
      <c r="E67" s="100" t="s">
        <v>34</v>
      </c>
      <c r="F67" s="99" t="s">
        <v>35</v>
      </c>
      <c r="G67" s="100" t="s">
        <v>34</v>
      </c>
      <c r="H67" s="99" t="s">
        <v>36</v>
      </c>
      <c r="I67" s="99" t="s">
        <v>37</v>
      </c>
      <c r="J67" s="99" t="s">
        <v>38</v>
      </c>
      <c r="K67" s="99" t="s">
        <v>39</v>
      </c>
      <c r="L67" s="99" t="s">
        <v>40</v>
      </c>
      <c r="M67" s="100" t="s">
        <v>41</v>
      </c>
      <c r="N67" s="100" t="s">
        <v>42</v>
      </c>
    </row>
    <row r="68" spans="1:14" s="109" customFormat="1" ht="16" x14ac:dyDescent="0.2">
      <c r="A68" s="87"/>
      <c r="B68" s="101"/>
      <c r="C68" s="87"/>
      <c r="D68" s="87"/>
      <c r="E68" s="32"/>
      <c r="F68" s="87"/>
      <c r="G68" s="32"/>
      <c r="H68" s="87"/>
      <c r="I68" s="87"/>
      <c r="J68" s="87"/>
      <c r="K68" s="87"/>
      <c r="L68" s="32"/>
      <c r="M68" s="32"/>
      <c r="N68" s="32"/>
    </row>
    <row r="69" spans="1:14" s="109" customFormat="1" ht="16" x14ac:dyDescent="0.2">
      <c r="A69" s="43"/>
      <c r="B69" s="110"/>
      <c r="C69" s="43"/>
      <c r="D69" s="102"/>
      <c r="E69" s="41"/>
      <c r="F69" s="43"/>
      <c r="G69" s="41"/>
      <c r="H69" s="102"/>
      <c r="I69" s="43"/>
      <c r="J69" s="43"/>
      <c r="K69" s="43"/>
      <c r="L69" s="41"/>
      <c r="M69" s="103"/>
      <c r="N69" s="41"/>
    </row>
    <row r="70" spans="1:14" s="109" customFormat="1" ht="16" x14ac:dyDescent="0.2">
      <c r="A70" s="43"/>
      <c r="B70" s="41"/>
      <c r="C70" s="43"/>
      <c r="D70" s="102"/>
      <c r="E70" s="41"/>
      <c r="F70" s="43"/>
      <c r="G70" s="41"/>
      <c r="H70" s="102"/>
      <c r="I70" s="43"/>
      <c r="J70" s="43"/>
      <c r="K70" s="43"/>
      <c r="L70" s="41"/>
      <c r="M70" s="103"/>
      <c r="N70" s="41"/>
    </row>
    <row r="71" spans="1:14" s="109" customFormat="1" ht="16" x14ac:dyDescent="0.2">
      <c r="A71" s="43"/>
      <c r="B71" s="101"/>
      <c r="C71" s="43"/>
      <c r="D71" s="102"/>
      <c r="E71" s="41"/>
      <c r="F71" s="43"/>
      <c r="G71" s="41"/>
      <c r="H71" s="102"/>
      <c r="I71" s="43"/>
      <c r="J71" s="43"/>
      <c r="K71" s="43"/>
      <c r="L71" s="41"/>
      <c r="M71" s="103"/>
      <c r="N71" s="41"/>
    </row>
    <row r="72" spans="1:14" s="109" customFormat="1" ht="16" x14ac:dyDescent="0.2">
      <c r="A72" s="43"/>
      <c r="B72" s="32"/>
      <c r="C72" s="43"/>
      <c r="D72" s="102"/>
      <c r="E72" s="41"/>
      <c r="F72" s="43"/>
      <c r="G72" s="41"/>
      <c r="H72" s="102"/>
      <c r="I72" s="43"/>
      <c r="J72" s="43"/>
      <c r="K72" s="43"/>
      <c r="L72" s="41"/>
      <c r="M72" s="103"/>
      <c r="N72" s="41"/>
    </row>
    <row r="73" spans="1:14" s="109" customFormat="1" ht="16" x14ac:dyDescent="0.2">
      <c r="A73" s="43"/>
      <c r="B73" s="104"/>
      <c r="C73" s="43"/>
      <c r="D73" s="102"/>
      <c r="E73" s="41"/>
      <c r="F73" s="43"/>
      <c r="G73" s="41"/>
      <c r="H73" s="102"/>
      <c r="I73" s="43"/>
      <c r="J73" s="43"/>
      <c r="K73" s="43"/>
      <c r="L73" s="41"/>
      <c r="M73" s="103"/>
      <c r="N73" s="41"/>
    </row>
    <row r="74" spans="1:14" s="109" customFormat="1" ht="16" x14ac:dyDescent="0.2">
      <c r="A74" s="43"/>
      <c r="B74" s="32"/>
      <c r="C74" s="43"/>
      <c r="D74" s="102"/>
      <c r="E74" s="41"/>
      <c r="F74" s="43"/>
      <c r="G74" s="41"/>
      <c r="H74" s="102"/>
      <c r="I74" s="43"/>
      <c r="J74" s="43"/>
      <c r="K74" s="43"/>
      <c r="L74" s="41"/>
      <c r="M74" s="103"/>
      <c r="N74" s="41"/>
    </row>
    <row r="75" spans="1:14" s="109" customFormat="1" ht="16" x14ac:dyDescent="0.2">
      <c r="A75" s="43"/>
      <c r="B75" s="32"/>
      <c r="C75" s="43"/>
      <c r="D75" s="102"/>
      <c r="E75" s="41"/>
      <c r="F75" s="43"/>
      <c r="G75" s="41"/>
      <c r="H75" s="102"/>
      <c r="I75" s="43"/>
      <c r="J75" s="43"/>
      <c r="K75" s="43"/>
      <c r="L75" s="41"/>
      <c r="M75" s="103"/>
      <c r="N75" s="41"/>
    </row>
    <row r="76" spans="1:14" s="109" customFormat="1" ht="16" x14ac:dyDescent="0.2">
      <c r="A76" s="43"/>
      <c r="B76" s="32"/>
      <c r="C76" s="43"/>
      <c r="D76" s="102"/>
      <c r="E76" s="41"/>
      <c r="F76" s="43"/>
      <c r="G76" s="41"/>
      <c r="H76" s="102"/>
      <c r="I76" s="43"/>
      <c r="J76" s="43"/>
      <c r="K76" s="43"/>
      <c r="L76" s="41"/>
      <c r="M76" s="103"/>
      <c r="N76" s="41"/>
    </row>
    <row r="77" spans="1:14" s="109" customFormat="1" ht="16" x14ac:dyDescent="0.2">
      <c r="A77" s="43"/>
      <c r="B77" s="101"/>
      <c r="C77" s="43"/>
      <c r="D77" s="102"/>
      <c r="E77" s="41"/>
      <c r="F77" s="43"/>
      <c r="G77" s="41"/>
      <c r="H77" s="102"/>
      <c r="I77" s="43"/>
      <c r="J77" s="43"/>
      <c r="K77" s="43"/>
      <c r="L77" s="41"/>
      <c r="M77" s="103"/>
      <c r="N77" s="41"/>
    </row>
    <row r="78" spans="1:14" s="109" customFormat="1" ht="16" x14ac:dyDescent="0.2">
      <c r="A78" s="43"/>
      <c r="B78" s="41"/>
      <c r="C78" s="43"/>
      <c r="D78" s="102"/>
      <c r="E78" s="41"/>
      <c r="F78" s="43"/>
      <c r="G78" s="41"/>
      <c r="H78" s="102"/>
      <c r="I78" s="43"/>
      <c r="J78" s="43"/>
      <c r="K78" s="43"/>
      <c r="L78" s="41"/>
      <c r="M78" s="103"/>
      <c r="N78" s="41"/>
    </row>
    <row r="79" spans="1:14" s="109" customFormat="1" ht="16" x14ac:dyDescent="0.2">
      <c r="A79" s="43"/>
      <c r="B79" s="32"/>
      <c r="C79" s="43"/>
      <c r="D79" s="102"/>
      <c r="E79" s="41"/>
      <c r="F79" s="43"/>
      <c r="G79" s="41"/>
      <c r="H79" s="102"/>
      <c r="I79" s="43"/>
      <c r="J79" s="43"/>
      <c r="K79" s="43"/>
      <c r="L79" s="41"/>
      <c r="M79" s="103"/>
      <c r="N79" s="41"/>
    </row>
    <row r="80" spans="1:14" s="109" customFormat="1" ht="16" x14ac:dyDescent="0.2">
      <c r="A80" s="43"/>
      <c r="B80" s="32"/>
      <c r="C80" s="43"/>
      <c r="D80" s="102"/>
      <c r="E80" s="41"/>
      <c r="F80" s="43"/>
      <c r="G80" s="41"/>
      <c r="H80" s="102"/>
      <c r="I80" s="43"/>
      <c r="J80" s="43"/>
      <c r="K80" s="43"/>
      <c r="L80" s="41"/>
      <c r="M80" s="103"/>
      <c r="N80" s="41"/>
    </row>
    <row r="81" spans="1:14" s="109" customFormat="1" ht="16" x14ac:dyDescent="0.2">
      <c r="A81" s="43"/>
      <c r="B81" s="32"/>
      <c r="C81" s="43"/>
      <c r="D81" s="102"/>
      <c r="E81" s="41"/>
      <c r="F81" s="43"/>
      <c r="G81" s="41"/>
      <c r="H81" s="102"/>
      <c r="I81" s="43"/>
      <c r="J81" s="43"/>
      <c r="K81" s="43"/>
      <c r="L81" s="41"/>
      <c r="M81" s="103"/>
      <c r="N81" s="41"/>
    </row>
    <row r="82" spans="1:14" s="109" customFormat="1" ht="16" x14ac:dyDescent="0.2">
      <c r="A82" s="43"/>
      <c r="B82" s="104"/>
      <c r="C82" s="43"/>
      <c r="D82" s="102"/>
      <c r="E82" s="41"/>
      <c r="F82" s="43"/>
      <c r="G82" s="41"/>
      <c r="H82" s="102"/>
      <c r="I82" s="43"/>
      <c r="J82" s="43"/>
      <c r="K82" s="43"/>
      <c r="L82" s="41"/>
      <c r="M82" s="103"/>
      <c r="N82" s="41"/>
    </row>
    <row r="83" spans="1:14" s="109" customFormat="1" ht="16" x14ac:dyDescent="0.2">
      <c r="A83" s="43"/>
      <c r="B83" s="41"/>
      <c r="C83" s="43"/>
      <c r="D83" s="102"/>
      <c r="E83" s="41"/>
      <c r="F83" s="43"/>
      <c r="G83" s="41"/>
      <c r="H83" s="102"/>
      <c r="I83" s="43"/>
      <c r="J83" s="43"/>
      <c r="K83" s="43"/>
      <c r="L83" s="41"/>
      <c r="M83" s="103"/>
      <c r="N83" s="41"/>
    </row>
    <row r="84" spans="1:14" s="109" customFormat="1" ht="16" x14ac:dyDescent="0.2">
      <c r="A84" s="43"/>
      <c r="B84" s="32"/>
      <c r="C84" s="43"/>
      <c r="D84" s="43"/>
      <c r="E84" s="41"/>
      <c r="F84" s="43"/>
      <c r="G84" s="41"/>
      <c r="H84" s="43"/>
      <c r="I84" s="43"/>
      <c r="J84" s="43"/>
      <c r="K84" s="43"/>
      <c r="L84" s="41"/>
      <c r="M84" s="41"/>
      <c r="N84" s="41"/>
    </row>
    <row r="85" spans="1:14" s="109" customFormat="1" ht="16" x14ac:dyDescent="0.2">
      <c r="A85" s="43"/>
      <c r="B85" s="32"/>
      <c r="C85" s="43"/>
      <c r="D85" s="43"/>
      <c r="E85" s="41"/>
      <c r="F85" s="43"/>
      <c r="G85" s="41"/>
      <c r="H85" s="43"/>
      <c r="I85" s="43"/>
      <c r="J85" s="43"/>
      <c r="K85" s="43"/>
      <c r="L85" s="41"/>
      <c r="M85" s="41"/>
      <c r="N85" s="41"/>
    </row>
    <row r="86" spans="1:14" s="109" customFormat="1" ht="16" x14ac:dyDescent="0.2">
      <c r="A86" s="43"/>
      <c r="B86" s="101"/>
      <c r="C86" s="43"/>
      <c r="D86" s="43"/>
      <c r="E86" s="41"/>
      <c r="F86" s="43"/>
      <c r="G86" s="41"/>
      <c r="H86" s="43"/>
      <c r="I86" s="43"/>
      <c r="J86" s="43"/>
      <c r="K86" s="43"/>
      <c r="L86" s="41"/>
      <c r="M86" s="41"/>
      <c r="N86" s="41"/>
    </row>
    <row r="87" spans="1:14" s="109" customFormat="1" ht="16" x14ac:dyDescent="0.2">
      <c r="A87" s="43"/>
      <c r="B87" s="41"/>
      <c r="C87" s="43"/>
      <c r="D87" s="102"/>
      <c r="E87" s="41"/>
      <c r="F87" s="43"/>
      <c r="G87" s="41"/>
      <c r="H87" s="102"/>
      <c r="I87" s="43"/>
      <c r="J87" s="43"/>
      <c r="K87" s="43"/>
      <c r="L87" s="41"/>
      <c r="M87" s="41"/>
      <c r="N87" s="41"/>
    </row>
    <row r="88" spans="1:14" s="109" customFormat="1" ht="16" x14ac:dyDescent="0.2">
      <c r="A88" s="43"/>
      <c r="B88" s="101"/>
      <c r="C88" s="43"/>
      <c r="D88" s="102"/>
      <c r="E88" s="41"/>
      <c r="F88" s="43"/>
      <c r="G88" s="41"/>
      <c r="H88" s="102"/>
      <c r="I88" s="43"/>
      <c r="J88" s="43"/>
      <c r="K88" s="43"/>
      <c r="L88" s="41"/>
      <c r="M88" s="41"/>
      <c r="N88" s="41"/>
    </row>
    <row r="89" spans="1:14" s="109" customFormat="1" ht="16" x14ac:dyDescent="0.2">
      <c r="A89" s="43"/>
      <c r="B89" s="32"/>
      <c r="C89" s="43"/>
      <c r="D89" s="102"/>
      <c r="E89" s="41"/>
      <c r="F89" s="43"/>
      <c r="G89" s="41"/>
      <c r="H89" s="102"/>
      <c r="I89" s="43"/>
      <c r="J89" s="43"/>
      <c r="K89" s="43"/>
      <c r="L89" s="41"/>
      <c r="M89" s="41"/>
      <c r="N89" s="41"/>
    </row>
    <row r="90" spans="1:14" s="109" customFormat="1" ht="16" x14ac:dyDescent="0.2">
      <c r="A90" s="43"/>
      <c r="B90" s="104"/>
      <c r="C90" s="43"/>
      <c r="D90" s="102"/>
      <c r="E90" s="41"/>
      <c r="F90" s="43"/>
      <c r="G90" s="41"/>
      <c r="H90" s="102"/>
      <c r="I90" s="43"/>
      <c r="J90" s="43"/>
      <c r="K90" s="43"/>
      <c r="L90" s="41"/>
      <c r="M90" s="41"/>
      <c r="N90" s="41"/>
    </row>
    <row r="91" spans="1:14" s="109" customFormat="1" ht="16" x14ac:dyDescent="0.2">
      <c r="A91" s="43"/>
      <c r="B91" s="32"/>
      <c r="C91" s="43"/>
      <c r="D91" s="102"/>
      <c r="E91" s="41"/>
      <c r="F91" s="43"/>
      <c r="G91" s="41"/>
      <c r="H91" s="102"/>
      <c r="I91" s="43"/>
      <c r="J91" s="43"/>
      <c r="K91" s="43"/>
      <c r="L91" s="41"/>
      <c r="M91" s="41"/>
      <c r="N91" s="41"/>
    </row>
    <row r="92" spans="1:14" s="109" customFormat="1" ht="16" x14ac:dyDescent="0.2">
      <c r="A92" s="43"/>
      <c r="B92" s="32"/>
      <c r="C92" s="43"/>
      <c r="D92" s="102"/>
      <c r="E92" s="41"/>
      <c r="F92" s="43"/>
      <c r="G92" s="41"/>
      <c r="H92" s="102"/>
      <c r="I92" s="43"/>
      <c r="J92" s="43"/>
      <c r="K92" s="43"/>
      <c r="L92" s="41"/>
      <c r="M92" s="41"/>
      <c r="N92" s="41"/>
    </row>
    <row r="93" spans="1:14" s="109" customFormat="1" ht="16" x14ac:dyDescent="0.2">
      <c r="A93" s="43"/>
      <c r="B93" s="101"/>
      <c r="C93" s="43"/>
      <c r="D93" s="43"/>
      <c r="E93" s="41"/>
      <c r="F93" s="43"/>
      <c r="G93" s="41"/>
      <c r="H93" s="43"/>
      <c r="I93" s="43"/>
      <c r="J93" s="43"/>
      <c r="K93" s="43"/>
      <c r="L93" s="41"/>
      <c r="M93" s="41"/>
      <c r="N93" s="41"/>
    </row>
    <row r="94" spans="1:14" s="109" customFormat="1" ht="16" x14ac:dyDescent="0.2">
      <c r="A94" s="43"/>
      <c r="B94" s="41"/>
      <c r="C94" s="43"/>
      <c r="D94" s="102"/>
      <c r="E94" s="41"/>
      <c r="F94" s="43"/>
      <c r="G94" s="41"/>
      <c r="H94" s="102"/>
      <c r="I94" s="43"/>
      <c r="J94" s="43"/>
      <c r="K94" s="43"/>
      <c r="L94" s="41"/>
      <c r="M94" s="41"/>
      <c r="N94" s="41"/>
    </row>
    <row r="95" spans="1:14" s="109" customFormat="1" ht="16" x14ac:dyDescent="0.2">
      <c r="A95" s="43"/>
      <c r="B95" s="32"/>
      <c r="C95" s="43"/>
      <c r="D95" s="102"/>
      <c r="E95" s="41"/>
      <c r="F95" s="43"/>
      <c r="G95" s="41"/>
      <c r="H95" s="102"/>
      <c r="I95" s="43"/>
      <c r="J95" s="43"/>
      <c r="K95" s="43"/>
      <c r="L95" s="41"/>
      <c r="M95" s="41"/>
      <c r="N95" s="41"/>
    </row>
    <row r="96" spans="1:14" s="109" customFormat="1" ht="16" x14ac:dyDescent="0.2">
      <c r="A96" s="43"/>
      <c r="B96" s="32"/>
      <c r="C96" s="43"/>
      <c r="D96" s="102"/>
      <c r="E96" s="41"/>
      <c r="F96" s="43"/>
      <c r="G96" s="41"/>
      <c r="H96" s="102"/>
      <c r="I96" s="43"/>
      <c r="J96" s="43"/>
      <c r="K96" s="43"/>
      <c r="L96" s="41"/>
      <c r="M96" s="41"/>
      <c r="N96" s="41"/>
    </row>
    <row r="97" spans="1:14" s="109" customFormat="1" ht="16" x14ac:dyDescent="0.2">
      <c r="A97" s="43"/>
      <c r="B97" s="32"/>
      <c r="C97" s="43"/>
      <c r="D97" s="102"/>
      <c r="E97" s="41"/>
      <c r="F97" s="43"/>
      <c r="G97" s="41"/>
      <c r="H97" s="102"/>
      <c r="I97" s="43"/>
      <c r="J97" s="43"/>
      <c r="K97" s="43"/>
      <c r="L97" s="41"/>
      <c r="M97" s="41"/>
      <c r="N97" s="41"/>
    </row>
    <row r="98" spans="1:14" s="109" customFormat="1" ht="16" x14ac:dyDescent="0.2">
      <c r="A98" s="43"/>
      <c r="B98" s="104"/>
      <c r="C98" s="43"/>
      <c r="D98" s="102"/>
      <c r="E98" s="41"/>
      <c r="F98" s="43"/>
      <c r="G98" s="41"/>
      <c r="H98" s="102"/>
      <c r="I98" s="43"/>
      <c r="J98" s="43"/>
      <c r="K98" s="43"/>
      <c r="L98" s="41"/>
      <c r="M98" s="41"/>
      <c r="N98" s="41"/>
    </row>
    <row r="99" spans="1:14" s="109" customFormat="1" ht="16" x14ac:dyDescent="0.2">
      <c r="A99" s="43"/>
      <c r="B99" s="41"/>
      <c r="C99" s="43"/>
      <c r="D99" s="102"/>
      <c r="E99" s="41"/>
      <c r="F99" s="43"/>
      <c r="G99" s="41"/>
      <c r="H99" s="102"/>
      <c r="I99" s="43"/>
      <c r="J99" s="43"/>
      <c r="K99" s="43"/>
      <c r="L99" s="41"/>
      <c r="M99" s="41"/>
      <c r="N99" s="41"/>
    </row>
    <row r="100" spans="1:14" s="109" customFormat="1" ht="16" x14ac:dyDescent="0.2">
      <c r="A100" s="43"/>
      <c r="B100" s="32"/>
      <c r="C100" s="43"/>
      <c r="D100" s="43"/>
      <c r="E100" s="41"/>
      <c r="F100" s="43"/>
      <c r="G100" s="41"/>
      <c r="H100" s="43"/>
      <c r="I100" s="43"/>
      <c r="J100" s="43"/>
      <c r="K100" s="43"/>
      <c r="L100" s="41"/>
      <c r="M100" s="41"/>
      <c r="N100" s="41"/>
    </row>
    <row r="101" spans="1:14" s="109" customFormat="1" ht="16" x14ac:dyDescent="0.2">
      <c r="A101" s="43"/>
      <c r="B101" s="104"/>
      <c r="C101" s="43"/>
      <c r="D101" s="43"/>
      <c r="E101" s="41"/>
      <c r="F101" s="43"/>
      <c r="G101" s="41"/>
      <c r="H101" s="43"/>
      <c r="I101" s="43"/>
      <c r="J101" s="43"/>
      <c r="K101" s="43"/>
      <c r="L101" s="41"/>
      <c r="M101" s="41"/>
      <c r="N101" s="41"/>
    </row>
    <row r="102" spans="1:14" s="109" customFormat="1" ht="16" x14ac:dyDescent="0.2">
      <c r="A102" s="43"/>
      <c r="B102" s="32"/>
      <c r="C102" s="43"/>
      <c r="D102" s="43"/>
      <c r="E102" s="41"/>
      <c r="F102" s="43"/>
      <c r="G102" s="41"/>
      <c r="H102" s="43"/>
      <c r="I102" s="43"/>
      <c r="J102" s="43"/>
      <c r="K102" s="43"/>
      <c r="L102" s="41"/>
      <c r="M102" s="41"/>
      <c r="N102" s="41"/>
    </row>
    <row r="103" spans="1:14" s="109" customFormat="1" ht="16" x14ac:dyDescent="0.2">
      <c r="A103" s="43"/>
      <c r="B103" s="104"/>
      <c r="C103" s="43"/>
      <c r="D103" s="43"/>
      <c r="E103" s="41"/>
      <c r="F103" s="43"/>
      <c r="G103" s="41"/>
      <c r="H103" s="43"/>
      <c r="I103" s="43"/>
      <c r="J103" s="43"/>
      <c r="K103" s="43"/>
      <c r="L103" s="41"/>
      <c r="M103" s="41"/>
      <c r="N103" s="41"/>
    </row>
    <row r="104" spans="1:14" s="109" customFormat="1" ht="16" x14ac:dyDescent="0.2">
      <c r="A104" s="43"/>
      <c r="B104" s="32" t="s">
        <v>43</v>
      </c>
      <c r="C104" s="43" t="s">
        <v>43</v>
      </c>
      <c r="D104" s="43" t="s">
        <v>43</v>
      </c>
      <c r="E104" s="41"/>
      <c r="F104" s="43"/>
      <c r="G104" s="41"/>
      <c r="H104" s="43"/>
      <c r="I104" s="43"/>
      <c r="J104" s="43"/>
      <c r="K104" s="43"/>
      <c r="L104" s="41"/>
      <c r="M104" s="41"/>
      <c r="N104" s="41"/>
    </row>
    <row r="105" spans="1:14" s="109" customFormat="1" ht="16" x14ac:dyDescent="0.2">
      <c r="A105" s="43"/>
      <c r="B105" s="32" t="s">
        <v>43</v>
      </c>
      <c r="C105" s="43" t="s">
        <v>43</v>
      </c>
      <c r="D105" s="43" t="s">
        <v>43</v>
      </c>
      <c r="E105" s="41"/>
      <c r="F105" s="43"/>
      <c r="G105" s="41"/>
      <c r="H105" s="43"/>
      <c r="I105" s="43"/>
      <c r="J105" s="43"/>
      <c r="K105" s="43"/>
      <c r="L105" s="41"/>
      <c r="M105" s="41"/>
      <c r="N105" s="41"/>
    </row>
    <row r="106" spans="1:14" s="109" customFormat="1" ht="16" x14ac:dyDescent="0.2">
      <c r="A106" s="43"/>
      <c r="B106" s="32" t="s">
        <v>43</v>
      </c>
      <c r="C106" s="43" t="s">
        <v>43</v>
      </c>
      <c r="D106" s="43" t="s">
        <v>43</v>
      </c>
      <c r="E106" s="41"/>
      <c r="F106" s="43"/>
      <c r="G106" s="41"/>
      <c r="H106" s="43"/>
      <c r="I106" s="43"/>
      <c r="J106" s="43"/>
      <c r="K106" s="43"/>
      <c r="L106" s="41"/>
      <c r="M106" s="41"/>
      <c r="N106" s="41"/>
    </row>
    <row r="107" spans="1:14" s="109" customFormat="1" ht="16" x14ac:dyDescent="0.2">
      <c r="A107" s="43"/>
      <c r="B107" s="32" t="s">
        <v>44</v>
      </c>
      <c r="C107" s="43" t="s">
        <v>43</v>
      </c>
      <c r="D107" s="43" t="s">
        <v>43</v>
      </c>
      <c r="E107" s="41"/>
      <c r="F107" s="43"/>
      <c r="G107" s="41"/>
      <c r="H107" s="43"/>
      <c r="I107" s="43"/>
      <c r="J107" s="43"/>
      <c r="K107" s="43"/>
      <c r="L107" s="41"/>
      <c r="M107" s="41"/>
      <c r="N107" s="41"/>
    </row>
    <row r="108" spans="1:14" s="109" customFormat="1" ht="16" x14ac:dyDescent="0.2">
      <c r="A108" s="43"/>
      <c r="B108" s="32" t="s">
        <v>43</v>
      </c>
      <c r="C108" s="43" t="s">
        <v>43</v>
      </c>
      <c r="D108" s="43" t="s">
        <v>43</v>
      </c>
      <c r="E108" s="41"/>
      <c r="F108" s="43"/>
      <c r="G108" s="41"/>
      <c r="H108" s="43"/>
      <c r="I108" s="43"/>
      <c r="J108" s="43"/>
      <c r="K108" s="43"/>
      <c r="L108" s="41"/>
      <c r="M108" s="41"/>
      <c r="N108" s="41"/>
    </row>
    <row r="109" spans="1:14" s="109" customFormat="1" ht="16" x14ac:dyDescent="0.2">
      <c r="A109" s="43"/>
      <c r="B109" s="32"/>
      <c r="C109" s="43" t="s">
        <v>43</v>
      </c>
      <c r="D109" s="43"/>
      <c r="E109" s="41"/>
      <c r="F109" s="43"/>
      <c r="G109" s="41"/>
      <c r="H109" s="43"/>
      <c r="I109" s="43"/>
      <c r="J109" s="43"/>
      <c r="K109" s="43"/>
      <c r="L109" s="41"/>
      <c r="M109" s="41"/>
      <c r="N109" s="41"/>
    </row>
    <row r="110" spans="1:14" s="109" customFormat="1" ht="16" x14ac:dyDescent="0.2">
      <c r="A110" s="43"/>
      <c r="B110" s="32"/>
      <c r="C110" s="43"/>
      <c r="D110" s="43"/>
      <c r="E110" s="41"/>
      <c r="F110" s="43"/>
      <c r="G110" s="41"/>
      <c r="H110" s="43"/>
      <c r="I110" s="43"/>
      <c r="J110" s="43"/>
      <c r="K110" s="43"/>
      <c r="L110" s="41"/>
      <c r="M110" s="41"/>
      <c r="N110" s="41"/>
    </row>
    <row r="111" spans="1:14" s="109" customFormat="1" ht="16" x14ac:dyDescent="0.2">
      <c r="A111" s="43"/>
      <c r="B111" s="32"/>
      <c r="C111" s="43"/>
      <c r="D111" s="43"/>
      <c r="E111" s="41"/>
      <c r="F111" s="43"/>
      <c r="G111" s="41"/>
      <c r="H111" s="43"/>
      <c r="I111" s="43"/>
      <c r="J111" s="43"/>
      <c r="K111" s="43"/>
      <c r="L111" s="41"/>
      <c r="M111" s="41"/>
      <c r="N111" s="41"/>
    </row>
    <row r="112" spans="1:14" s="109" customFormat="1" ht="16" x14ac:dyDescent="0.2">
      <c r="A112" s="43"/>
      <c r="B112" s="32"/>
      <c r="C112" s="43"/>
      <c r="D112" s="43"/>
      <c r="E112" s="41"/>
      <c r="F112" s="43"/>
      <c r="G112" s="41"/>
      <c r="H112" s="43"/>
      <c r="I112" s="43"/>
      <c r="J112" s="43"/>
      <c r="K112" s="43"/>
      <c r="L112" s="41"/>
      <c r="M112" s="41"/>
      <c r="N112" s="41"/>
    </row>
    <row r="113" spans="1:14" s="109" customFormat="1" ht="16" x14ac:dyDescent="0.2">
      <c r="A113" s="43"/>
      <c r="B113" s="41"/>
      <c r="C113" s="43"/>
      <c r="D113" s="43"/>
      <c r="E113" s="41"/>
      <c r="F113" s="43"/>
      <c r="G113" s="41"/>
      <c r="H113" s="43"/>
      <c r="I113" s="43"/>
      <c r="J113" s="43"/>
      <c r="K113" s="43"/>
      <c r="L113" s="41"/>
      <c r="M113" s="41"/>
      <c r="N113" s="41"/>
    </row>
    <row r="114" spans="1:14" s="109" customFormat="1" ht="16" x14ac:dyDescent="0.2">
      <c r="A114" s="43"/>
      <c r="B114" s="41" t="s">
        <v>43</v>
      </c>
      <c r="C114" s="43" t="s">
        <v>43</v>
      </c>
      <c r="D114" s="43"/>
      <c r="E114" s="41"/>
      <c r="F114" s="43"/>
      <c r="G114" s="41"/>
      <c r="H114" s="43"/>
      <c r="I114" s="43"/>
      <c r="J114" s="43"/>
      <c r="K114" s="43"/>
      <c r="L114" s="41"/>
      <c r="M114" s="41"/>
      <c r="N114" s="41"/>
    </row>
    <row r="115" spans="1:14" s="109" customFormat="1" ht="16" x14ac:dyDescent="0.2">
      <c r="A115" s="43"/>
      <c r="B115" s="32" t="s">
        <v>43</v>
      </c>
      <c r="C115" s="43" t="s">
        <v>43</v>
      </c>
      <c r="D115" s="43"/>
      <c r="E115" s="41"/>
      <c r="F115" s="43"/>
      <c r="G115" s="41"/>
      <c r="H115" s="43"/>
      <c r="I115" s="43"/>
      <c r="J115" s="43"/>
      <c r="K115" s="43"/>
      <c r="L115" s="41"/>
      <c r="M115" s="41"/>
      <c r="N115" s="41"/>
    </row>
    <row r="116" spans="1:14" s="107" customFormat="1" ht="16" x14ac:dyDescent="0.2">
      <c r="A116" s="43"/>
      <c r="B116" s="41" t="s">
        <v>43</v>
      </c>
      <c r="C116" s="43" t="s">
        <v>43</v>
      </c>
      <c r="D116" s="43"/>
      <c r="E116" s="41"/>
      <c r="F116" s="43"/>
      <c r="G116" s="41"/>
      <c r="H116" s="43"/>
      <c r="I116" s="43"/>
      <c r="J116" s="43"/>
      <c r="K116" s="43"/>
      <c r="L116" s="41"/>
      <c r="M116" s="41"/>
      <c r="N116" s="41"/>
    </row>
    <row r="117" spans="1:14" s="107" customFormat="1" ht="16" x14ac:dyDescent="0.2">
      <c r="A117" s="43"/>
      <c r="B117" s="41"/>
      <c r="C117" s="43"/>
      <c r="D117" s="43"/>
      <c r="E117" s="41"/>
      <c r="F117" s="43"/>
      <c r="G117" s="41"/>
      <c r="H117" s="43"/>
      <c r="I117" s="43"/>
      <c r="J117" s="43"/>
      <c r="K117" s="43"/>
      <c r="L117" s="41"/>
      <c r="M117" s="41"/>
      <c r="N117" s="105"/>
    </row>
    <row r="118" spans="1:14" s="107" customFormat="1" ht="16" x14ac:dyDescent="0.2">
      <c r="A118" s="43"/>
      <c r="B118" s="41"/>
      <c r="C118" s="43"/>
      <c r="D118" s="43"/>
      <c r="E118" s="41"/>
      <c r="F118" s="43"/>
      <c r="G118" s="41"/>
      <c r="H118" s="43"/>
      <c r="I118" s="43"/>
      <c r="J118" s="43"/>
      <c r="K118" s="43"/>
      <c r="L118" s="41"/>
      <c r="M118" s="41"/>
      <c r="N118" s="105"/>
    </row>
    <row r="119" spans="1:14" s="107" customFormat="1" x14ac:dyDescent="0.15">
      <c r="A119" s="108"/>
      <c r="B119" s="108"/>
      <c r="C119" s="108"/>
      <c r="D119" s="108"/>
    </row>
    <row r="120" spans="1:14" s="107" customFormat="1" x14ac:dyDescent="0.15">
      <c r="A120" s="108"/>
      <c r="B120" s="108"/>
      <c r="C120" s="108"/>
      <c r="D120" s="108"/>
    </row>
    <row r="121" spans="1:14" s="107" customFormat="1" x14ac:dyDescent="0.15">
      <c r="A121" s="108"/>
      <c r="B121" s="108"/>
      <c r="C121" s="108"/>
      <c r="D121" s="108"/>
    </row>
    <row r="122" spans="1:14" s="107" customFormat="1" x14ac:dyDescent="0.15">
      <c r="A122" s="90"/>
      <c r="B122" s="90"/>
      <c r="C122" s="90"/>
      <c r="D122" s="90"/>
      <c r="E122"/>
      <c r="F122"/>
      <c r="G122"/>
      <c r="H122"/>
      <c r="I122"/>
      <c r="J122"/>
      <c r="K122"/>
      <c r="L122"/>
      <c r="M122"/>
      <c r="N122"/>
    </row>
    <row r="123" spans="1:14" s="107" customFormat="1" ht="23" x14ac:dyDescent="0.25">
      <c r="A123" s="55"/>
      <c r="B123" s="55"/>
      <c r="C123" s="55"/>
      <c r="D123" s="55"/>
      <c r="E123" s="55"/>
      <c r="F123" s="89" t="s">
        <v>26</v>
      </c>
      <c r="G123" s="37"/>
      <c r="H123" s="37"/>
      <c r="I123" s="37"/>
      <c r="J123" s="37"/>
      <c r="K123" s="37"/>
      <c r="L123" s="37"/>
      <c r="M123" s="37"/>
      <c r="N123" s="37"/>
    </row>
    <row r="124" spans="1:14" s="107" customFormat="1" ht="18" x14ac:dyDescent="0.2">
      <c r="A124" s="90"/>
      <c r="B124" s="90"/>
      <c r="C124" s="90"/>
      <c r="D124" s="90"/>
      <c r="E124" s="91" t="s">
        <v>27</v>
      </c>
      <c r="F124" s="92"/>
      <c r="G124" s="222"/>
      <c r="H124" s="222"/>
      <c r="I124" s="222"/>
      <c r="J124" s="222"/>
      <c r="K124" s="222"/>
      <c r="L124" s="222"/>
      <c r="M124" s="93" t="s">
        <v>5</v>
      </c>
      <c r="N124" s="94"/>
    </row>
    <row r="125" spans="1:14" s="107" customFormat="1" ht="18" x14ac:dyDescent="0.2">
      <c r="A125" s="90"/>
      <c r="B125" s="90"/>
      <c r="C125" s="90"/>
      <c r="D125" s="90"/>
      <c r="E125" s="95" t="s">
        <v>28</v>
      </c>
      <c r="F125" s="92"/>
      <c r="G125" s="222"/>
      <c r="H125" s="222"/>
      <c r="I125" s="222"/>
      <c r="J125" s="222"/>
      <c r="K125" s="222"/>
      <c r="L125" s="222"/>
      <c r="M125" s="95"/>
      <c r="N125"/>
    </row>
    <row r="126" spans="1:14" s="107" customFormat="1" ht="18" x14ac:dyDescent="0.2">
      <c r="A126" s="90"/>
      <c r="B126" s="90"/>
      <c r="C126" s="90"/>
      <c r="D126" s="90"/>
      <c r="E126" s="95" t="s">
        <v>29</v>
      </c>
      <c r="F126" s="96"/>
      <c r="G126" s="223"/>
      <c r="H126" s="223"/>
      <c r="I126" s="223"/>
      <c r="J126" s="223"/>
      <c r="K126" s="223"/>
      <c r="L126" s="223"/>
      <c r="M126" s="95"/>
      <c r="N126"/>
    </row>
    <row r="127" spans="1:14" s="107" customFormat="1" ht="14" thickBot="1" x14ac:dyDescent="0.2">
      <c r="A127" s="97"/>
      <c r="B127" s="97"/>
      <c r="C127" s="97"/>
      <c r="D127" s="97"/>
      <c r="E127" s="98"/>
      <c r="F127" s="98"/>
      <c r="G127" s="98"/>
      <c r="H127" s="98"/>
      <c r="I127" s="98"/>
      <c r="J127" s="98"/>
      <c r="K127" s="98"/>
      <c r="L127" s="98"/>
      <c r="M127" s="98"/>
      <c r="N127" s="98"/>
    </row>
    <row r="128" spans="1:14" s="107" customFormat="1" ht="17" thickBot="1" x14ac:dyDescent="0.25">
      <c r="A128" s="99" t="s">
        <v>30</v>
      </c>
      <c r="B128" s="99" t="s">
        <v>31</v>
      </c>
      <c r="C128" s="99" t="s">
        <v>32</v>
      </c>
      <c r="D128" s="99" t="s">
        <v>33</v>
      </c>
      <c r="E128" s="100" t="s">
        <v>34</v>
      </c>
      <c r="F128" s="99" t="s">
        <v>35</v>
      </c>
      <c r="G128" s="100" t="s">
        <v>34</v>
      </c>
      <c r="H128" s="99" t="s">
        <v>36</v>
      </c>
      <c r="I128" s="99" t="s">
        <v>37</v>
      </c>
      <c r="J128" s="99" t="s">
        <v>38</v>
      </c>
      <c r="K128" s="99" t="s">
        <v>39</v>
      </c>
      <c r="L128" s="99" t="s">
        <v>40</v>
      </c>
      <c r="M128" s="100" t="s">
        <v>41</v>
      </c>
      <c r="N128" s="100" t="s">
        <v>42</v>
      </c>
    </row>
    <row r="129" spans="1:14" s="107" customFormat="1" ht="16" x14ac:dyDescent="0.2">
      <c r="A129" s="87"/>
      <c r="B129" s="101"/>
      <c r="C129" s="87"/>
      <c r="D129" s="87"/>
      <c r="E129" s="32"/>
      <c r="F129" s="87"/>
      <c r="G129" s="32"/>
      <c r="H129" s="87"/>
      <c r="I129" s="87"/>
      <c r="J129" s="87"/>
      <c r="K129" s="87"/>
      <c r="L129" s="32"/>
      <c r="M129" s="32"/>
      <c r="N129" s="32"/>
    </row>
    <row r="130" spans="1:14" s="107" customFormat="1" ht="16" x14ac:dyDescent="0.2">
      <c r="A130" s="43"/>
      <c r="B130" s="110"/>
      <c r="C130" s="43"/>
      <c r="D130" s="102"/>
      <c r="E130" s="41"/>
      <c r="F130" s="43"/>
      <c r="G130" s="41"/>
      <c r="H130" s="102"/>
      <c r="I130" s="43"/>
      <c r="J130" s="43"/>
      <c r="K130" s="43"/>
      <c r="L130" s="41"/>
      <c r="M130" s="103"/>
      <c r="N130" s="41"/>
    </row>
    <row r="131" spans="1:14" s="107" customFormat="1" ht="16" x14ac:dyDescent="0.2">
      <c r="A131" s="43"/>
      <c r="B131" s="41"/>
      <c r="C131" s="43"/>
      <c r="D131" s="102"/>
      <c r="E131" s="41"/>
      <c r="F131" s="43"/>
      <c r="G131" s="41"/>
      <c r="H131" s="102"/>
      <c r="I131" s="43"/>
      <c r="J131" s="43"/>
      <c r="K131" s="43"/>
      <c r="L131" s="41"/>
      <c r="M131" s="103"/>
      <c r="N131" s="41"/>
    </row>
    <row r="132" spans="1:14" s="107" customFormat="1" ht="16" x14ac:dyDescent="0.2">
      <c r="A132" s="43"/>
      <c r="B132" s="101"/>
      <c r="C132" s="43"/>
      <c r="D132" s="102"/>
      <c r="E132" s="41"/>
      <c r="F132" s="43"/>
      <c r="G132" s="41"/>
      <c r="H132" s="102"/>
      <c r="I132" s="43"/>
      <c r="J132" s="43"/>
      <c r="K132" s="43"/>
      <c r="L132" s="41"/>
      <c r="M132" s="103"/>
      <c r="N132" s="41"/>
    </row>
    <row r="133" spans="1:14" s="107" customFormat="1" ht="16" x14ac:dyDescent="0.2">
      <c r="A133" s="43"/>
      <c r="B133" s="32"/>
      <c r="C133" s="43"/>
      <c r="D133" s="102"/>
      <c r="E133" s="41"/>
      <c r="F133" s="43"/>
      <c r="G133" s="41"/>
      <c r="H133" s="102"/>
      <c r="I133" s="43"/>
      <c r="J133" s="43"/>
      <c r="K133" s="43"/>
      <c r="L133" s="41"/>
      <c r="M133" s="103"/>
      <c r="N133" s="41"/>
    </row>
    <row r="134" spans="1:14" s="107" customFormat="1" ht="16" x14ac:dyDescent="0.2">
      <c r="A134" s="43"/>
      <c r="B134" s="104"/>
      <c r="C134" s="43"/>
      <c r="D134" s="102"/>
      <c r="E134" s="41"/>
      <c r="F134" s="43"/>
      <c r="G134" s="41"/>
      <c r="H134" s="102"/>
      <c r="I134" s="43"/>
      <c r="J134" s="43"/>
      <c r="K134" s="43"/>
      <c r="L134" s="41"/>
      <c r="M134" s="103"/>
      <c r="N134" s="41"/>
    </row>
    <row r="135" spans="1:14" s="107" customFormat="1" ht="16" x14ac:dyDescent="0.2">
      <c r="A135" s="43"/>
      <c r="B135" s="32"/>
      <c r="C135" s="43"/>
      <c r="D135" s="102"/>
      <c r="E135" s="41"/>
      <c r="F135" s="43"/>
      <c r="G135" s="41"/>
      <c r="H135" s="102"/>
      <c r="I135" s="43"/>
      <c r="J135" s="43"/>
      <c r="K135" s="43"/>
      <c r="L135" s="41"/>
      <c r="M135" s="103"/>
      <c r="N135" s="41"/>
    </row>
    <row r="136" spans="1:14" s="107" customFormat="1" ht="16" x14ac:dyDescent="0.2">
      <c r="A136" s="43"/>
      <c r="B136" s="32"/>
      <c r="C136" s="43"/>
      <c r="D136" s="102"/>
      <c r="E136" s="41"/>
      <c r="F136" s="43"/>
      <c r="G136" s="41"/>
      <c r="H136" s="102"/>
      <c r="I136" s="43"/>
      <c r="J136" s="43"/>
      <c r="K136" s="43"/>
      <c r="L136" s="41"/>
      <c r="M136" s="103"/>
      <c r="N136" s="41"/>
    </row>
    <row r="137" spans="1:14" s="107" customFormat="1" ht="16" x14ac:dyDescent="0.2">
      <c r="A137" s="43"/>
      <c r="B137" s="32"/>
      <c r="C137" s="43"/>
      <c r="D137" s="102"/>
      <c r="E137" s="41"/>
      <c r="F137" s="43"/>
      <c r="G137" s="41"/>
      <c r="H137" s="102"/>
      <c r="I137" s="43"/>
      <c r="J137" s="43"/>
      <c r="K137" s="43"/>
      <c r="L137" s="41"/>
      <c r="M137" s="103"/>
      <c r="N137" s="41"/>
    </row>
    <row r="138" spans="1:14" s="107" customFormat="1" ht="16" x14ac:dyDescent="0.2">
      <c r="A138" s="43"/>
      <c r="B138" s="101"/>
      <c r="C138" s="43"/>
      <c r="D138" s="102"/>
      <c r="E138" s="41"/>
      <c r="F138" s="43"/>
      <c r="G138" s="41"/>
      <c r="H138" s="102"/>
      <c r="I138" s="43"/>
      <c r="J138" s="43"/>
      <c r="K138" s="43"/>
      <c r="L138" s="41"/>
      <c r="M138" s="103"/>
      <c r="N138" s="41"/>
    </row>
    <row r="139" spans="1:14" s="107" customFormat="1" ht="16" x14ac:dyDescent="0.2">
      <c r="A139" s="43"/>
      <c r="B139" s="41"/>
      <c r="C139" s="43"/>
      <c r="D139" s="102"/>
      <c r="E139" s="41"/>
      <c r="F139" s="43"/>
      <c r="G139" s="41"/>
      <c r="H139" s="102"/>
      <c r="I139" s="43"/>
      <c r="J139" s="43"/>
      <c r="K139" s="43"/>
      <c r="L139" s="41"/>
      <c r="M139" s="103"/>
      <c r="N139" s="41"/>
    </row>
    <row r="140" spans="1:14" s="107" customFormat="1" ht="16" x14ac:dyDescent="0.2">
      <c r="A140" s="43"/>
      <c r="B140" s="32"/>
      <c r="C140" s="43"/>
      <c r="D140" s="102"/>
      <c r="E140" s="41"/>
      <c r="F140" s="43"/>
      <c r="G140" s="41"/>
      <c r="H140" s="102"/>
      <c r="I140" s="43"/>
      <c r="J140" s="43"/>
      <c r="K140" s="43"/>
      <c r="L140" s="41"/>
      <c r="M140" s="103"/>
      <c r="N140" s="41"/>
    </row>
    <row r="141" spans="1:14" s="107" customFormat="1" ht="16" x14ac:dyDescent="0.2">
      <c r="A141" s="43"/>
      <c r="B141" s="32"/>
      <c r="C141" s="43"/>
      <c r="D141" s="102"/>
      <c r="E141" s="41"/>
      <c r="F141" s="43"/>
      <c r="G141" s="41"/>
      <c r="H141" s="102"/>
      <c r="I141" s="43"/>
      <c r="J141" s="43"/>
      <c r="K141" s="43"/>
      <c r="L141" s="41"/>
      <c r="M141" s="103"/>
      <c r="N141" s="41"/>
    </row>
    <row r="142" spans="1:14" s="107" customFormat="1" ht="16" x14ac:dyDescent="0.2">
      <c r="A142" s="43"/>
      <c r="B142" s="32"/>
      <c r="C142" s="43"/>
      <c r="D142" s="102"/>
      <c r="E142" s="41"/>
      <c r="F142" s="43"/>
      <c r="G142" s="41"/>
      <c r="H142" s="102"/>
      <c r="I142" s="43"/>
      <c r="J142" s="43"/>
      <c r="K142" s="43"/>
      <c r="L142" s="41"/>
      <c r="M142" s="103"/>
      <c r="N142" s="41"/>
    </row>
    <row r="143" spans="1:14" s="107" customFormat="1" ht="16" x14ac:dyDescent="0.2">
      <c r="A143" s="43"/>
      <c r="B143" s="104"/>
      <c r="C143" s="43"/>
      <c r="D143" s="102"/>
      <c r="E143" s="41"/>
      <c r="F143" s="43"/>
      <c r="G143" s="41"/>
      <c r="H143" s="102"/>
      <c r="I143" s="43"/>
      <c r="J143" s="43"/>
      <c r="K143" s="43"/>
      <c r="L143" s="41"/>
      <c r="M143" s="103"/>
      <c r="N143" s="41"/>
    </row>
    <row r="144" spans="1:14" s="107" customFormat="1" ht="16" x14ac:dyDescent="0.2">
      <c r="A144" s="43"/>
      <c r="B144" s="41"/>
      <c r="C144" s="43"/>
      <c r="D144" s="102"/>
      <c r="E144" s="41"/>
      <c r="F144" s="43"/>
      <c r="G144" s="41"/>
      <c r="H144" s="102"/>
      <c r="I144" s="43"/>
      <c r="J144" s="43"/>
      <c r="K144" s="43"/>
      <c r="L144" s="41"/>
      <c r="M144" s="103"/>
      <c r="N144" s="41"/>
    </row>
    <row r="145" spans="1:14" s="107" customFormat="1" ht="16" x14ac:dyDescent="0.2">
      <c r="A145" s="43"/>
      <c r="B145" s="32"/>
      <c r="C145" s="43"/>
      <c r="D145" s="43"/>
      <c r="E145" s="41"/>
      <c r="F145" s="43"/>
      <c r="G145" s="41"/>
      <c r="H145" s="43"/>
      <c r="I145" s="43"/>
      <c r="J145" s="43"/>
      <c r="K145" s="43"/>
      <c r="L145" s="41"/>
      <c r="M145" s="41"/>
      <c r="N145" s="41"/>
    </row>
    <row r="146" spans="1:14" s="107" customFormat="1" ht="16" x14ac:dyDescent="0.2">
      <c r="A146" s="43"/>
      <c r="B146" s="32"/>
      <c r="C146" s="43"/>
      <c r="D146" s="43"/>
      <c r="E146" s="41"/>
      <c r="F146" s="43"/>
      <c r="G146" s="41"/>
      <c r="H146" s="43"/>
      <c r="I146" s="43"/>
      <c r="J146" s="43"/>
      <c r="K146" s="43"/>
      <c r="L146" s="41"/>
      <c r="M146" s="41"/>
      <c r="N146" s="41"/>
    </row>
    <row r="147" spans="1:14" s="107" customFormat="1" ht="16" x14ac:dyDescent="0.2">
      <c r="A147" s="43"/>
      <c r="B147" s="101"/>
      <c r="C147" s="43"/>
      <c r="D147" s="43"/>
      <c r="E147" s="41"/>
      <c r="F147" s="43"/>
      <c r="G147" s="41"/>
      <c r="H147" s="43"/>
      <c r="I147" s="43"/>
      <c r="J147" s="43"/>
      <c r="K147" s="43"/>
      <c r="L147" s="41"/>
      <c r="M147" s="41"/>
      <c r="N147" s="41"/>
    </row>
    <row r="148" spans="1:14" s="107" customFormat="1" ht="16" x14ac:dyDescent="0.2">
      <c r="A148" s="43"/>
      <c r="B148" s="41"/>
      <c r="C148" s="43"/>
      <c r="D148" s="102"/>
      <c r="E148" s="41"/>
      <c r="F148" s="43"/>
      <c r="G148" s="41"/>
      <c r="H148" s="102"/>
      <c r="I148" s="43"/>
      <c r="J148" s="43"/>
      <c r="K148" s="43"/>
      <c r="L148" s="41"/>
      <c r="M148" s="41"/>
      <c r="N148" s="41"/>
    </row>
    <row r="149" spans="1:14" s="107" customFormat="1" ht="16" x14ac:dyDescent="0.2">
      <c r="A149" s="43"/>
      <c r="B149" s="101"/>
      <c r="C149" s="43"/>
      <c r="D149" s="102"/>
      <c r="E149" s="41"/>
      <c r="F149" s="43"/>
      <c r="G149" s="41"/>
      <c r="H149" s="102"/>
      <c r="I149" s="43"/>
      <c r="J149" s="43"/>
      <c r="K149" s="43"/>
      <c r="L149" s="41"/>
      <c r="M149" s="41"/>
      <c r="N149" s="41"/>
    </row>
    <row r="150" spans="1:14" s="107" customFormat="1" ht="16" x14ac:dyDescent="0.2">
      <c r="A150" s="43"/>
      <c r="B150" s="32"/>
      <c r="C150" s="43"/>
      <c r="D150" s="102"/>
      <c r="E150" s="41"/>
      <c r="F150" s="43"/>
      <c r="G150" s="41"/>
      <c r="H150" s="102"/>
      <c r="I150" s="43"/>
      <c r="J150" s="43"/>
      <c r="K150" s="43"/>
      <c r="L150" s="41"/>
      <c r="M150" s="41"/>
      <c r="N150" s="41"/>
    </row>
    <row r="151" spans="1:14" s="107" customFormat="1" ht="16" x14ac:dyDescent="0.2">
      <c r="A151" s="43"/>
      <c r="B151" s="104"/>
      <c r="C151" s="43"/>
      <c r="D151" s="102"/>
      <c r="E151" s="41"/>
      <c r="F151" s="43"/>
      <c r="G151" s="41"/>
      <c r="H151" s="102"/>
      <c r="I151" s="43"/>
      <c r="J151" s="43"/>
      <c r="K151" s="43"/>
      <c r="L151" s="41"/>
      <c r="M151" s="41"/>
      <c r="N151" s="41"/>
    </row>
    <row r="152" spans="1:14" s="107" customFormat="1" ht="16" x14ac:dyDescent="0.2">
      <c r="A152" s="43"/>
      <c r="B152" s="32"/>
      <c r="C152" s="43"/>
      <c r="D152" s="102"/>
      <c r="E152" s="41"/>
      <c r="F152" s="43"/>
      <c r="G152" s="41"/>
      <c r="H152" s="102"/>
      <c r="I152" s="43"/>
      <c r="J152" s="43"/>
      <c r="K152" s="43"/>
      <c r="L152" s="41"/>
      <c r="M152" s="41"/>
      <c r="N152" s="41"/>
    </row>
    <row r="153" spans="1:14" s="107" customFormat="1" ht="16" x14ac:dyDescent="0.2">
      <c r="A153" s="43"/>
      <c r="B153" s="32"/>
      <c r="C153" s="43"/>
      <c r="D153" s="102"/>
      <c r="E153" s="41"/>
      <c r="F153" s="43"/>
      <c r="G153" s="41"/>
      <c r="H153" s="102"/>
      <c r="I153" s="43"/>
      <c r="J153" s="43"/>
      <c r="K153" s="43"/>
      <c r="L153" s="41"/>
      <c r="M153" s="41"/>
      <c r="N153" s="41"/>
    </row>
    <row r="154" spans="1:14" s="107" customFormat="1" ht="16" x14ac:dyDescent="0.2">
      <c r="A154" s="43"/>
      <c r="B154" s="101"/>
      <c r="C154" s="43"/>
      <c r="D154" s="43"/>
      <c r="E154" s="41"/>
      <c r="F154" s="43"/>
      <c r="G154" s="41"/>
      <c r="H154" s="43"/>
      <c r="I154" s="43"/>
      <c r="J154" s="43"/>
      <c r="K154" s="43"/>
      <c r="L154" s="41"/>
      <c r="M154" s="41"/>
      <c r="N154" s="41"/>
    </row>
    <row r="155" spans="1:14" s="107" customFormat="1" ht="16" x14ac:dyDescent="0.2">
      <c r="A155" s="43"/>
      <c r="B155" s="41"/>
      <c r="C155" s="43"/>
      <c r="D155" s="102"/>
      <c r="E155" s="41"/>
      <c r="F155" s="43"/>
      <c r="G155" s="41"/>
      <c r="H155" s="102"/>
      <c r="I155" s="43"/>
      <c r="J155" s="43"/>
      <c r="K155" s="43"/>
      <c r="L155" s="41"/>
      <c r="M155" s="41"/>
      <c r="N155" s="41"/>
    </row>
    <row r="156" spans="1:14" s="107" customFormat="1" ht="16" x14ac:dyDescent="0.2">
      <c r="A156" s="43"/>
      <c r="B156" s="32"/>
      <c r="C156" s="43"/>
      <c r="D156" s="102"/>
      <c r="E156" s="41"/>
      <c r="F156" s="43"/>
      <c r="G156" s="41"/>
      <c r="H156" s="102"/>
      <c r="I156" s="43"/>
      <c r="J156" s="43"/>
      <c r="K156" s="43"/>
      <c r="L156" s="41"/>
      <c r="M156" s="41"/>
      <c r="N156" s="41"/>
    </row>
    <row r="157" spans="1:14" s="107" customFormat="1" ht="16" x14ac:dyDescent="0.2">
      <c r="A157" s="43"/>
      <c r="B157" s="32"/>
      <c r="C157" s="43"/>
      <c r="D157" s="102"/>
      <c r="E157" s="41"/>
      <c r="F157" s="43"/>
      <c r="G157" s="41"/>
      <c r="H157" s="102"/>
      <c r="I157" s="43"/>
      <c r="J157" s="43"/>
      <c r="K157" s="43"/>
      <c r="L157" s="41"/>
      <c r="M157" s="41"/>
      <c r="N157" s="41"/>
    </row>
    <row r="158" spans="1:14" s="107" customFormat="1" ht="16" x14ac:dyDescent="0.2">
      <c r="A158" s="43"/>
      <c r="B158" s="32"/>
      <c r="C158" s="43"/>
      <c r="D158" s="102"/>
      <c r="E158" s="41"/>
      <c r="F158" s="43"/>
      <c r="G158" s="41"/>
      <c r="H158" s="102"/>
      <c r="I158" s="43"/>
      <c r="J158" s="43"/>
      <c r="K158" s="43"/>
      <c r="L158" s="41"/>
      <c r="M158" s="41"/>
      <c r="N158" s="41"/>
    </row>
    <row r="159" spans="1:14" s="107" customFormat="1" ht="16" x14ac:dyDescent="0.2">
      <c r="A159" s="43"/>
      <c r="B159" s="104"/>
      <c r="C159" s="43"/>
      <c r="D159" s="102"/>
      <c r="E159" s="41"/>
      <c r="F159" s="43"/>
      <c r="G159" s="41"/>
      <c r="H159" s="102"/>
      <c r="I159" s="43"/>
      <c r="J159" s="43"/>
      <c r="K159" s="43"/>
      <c r="L159" s="41"/>
      <c r="M159" s="41"/>
      <c r="N159" s="41"/>
    </row>
    <row r="160" spans="1:14" s="107" customFormat="1" ht="16" x14ac:dyDescent="0.2">
      <c r="A160" s="43"/>
      <c r="B160" s="41"/>
      <c r="C160" s="43"/>
      <c r="D160" s="102"/>
      <c r="E160" s="41"/>
      <c r="F160" s="43"/>
      <c r="G160" s="41"/>
      <c r="H160" s="102"/>
      <c r="I160" s="43"/>
      <c r="J160" s="43"/>
      <c r="K160" s="43"/>
      <c r="L160" s="41"/>
      <c r="M160" s="41"/>
      <c r="N160" s="41"/>
    </row>
    <row r="161" spans="1:14" s="107" customFormat="1" ht="16" x14ac:dyDescent="0.2">
      <c r="A161" s="43"/>
      <c r="B161" s="32"/>
      <c r="C161" s="43"/>
      <c r="D161" s="43"/>
      <c r="E161" s="41"/>
      <c r="F161" s="43"/>
      <c r="G161" s="41"/>
      <c r="H161" s="43"/>
      <c r="I161" s="43"/>
      <c r="J161" s="43"/>
      <c r="K161" s="43"/>
      <c r="L161" s="41"/>
      <c r="M161" s="41"/>
      <c r="N161" s="41"/>
    </row>
    <row r="162" spans="1:14" s="107" customFormat="1" ht="16" x14ac:dyDescent="0.2">
      <c r="A162" s="43"/>
      <c r="B162" s="104"/>
      <c r="C162" s="43"/>
      <c r="D162" s="43"/>
      <c r="E162" s="41"/>
      <c r="F162" s="43"/>
      <c r="G162" s="41"/>
      <c r="H162" s="43"/>
      <c r="I162" s="43"/>
      <c r="J162" s="43"/>
      <c r="K162" s="43"/>
      <c r="L162" s="41"/>
      <c r="M162" s="41"/>
      <c r="N162" s="41"/>
    </row>
    <row r="163" spans="1:14" s="107" customFormat="1" ht="16" x14ac:dyDescent="0.2">
      <c r="A163" s="43"/>
      <c r="B163" s="32"/>
      <c r="C163" s="43"/>
      <c r="D163" s="43"/>
      <c r="E163" s="41"/>
      <c r="F163" s="43"/>
      <c r="G163" s="41"/>
      <c r="H163" s="43"/>
      <c r="I163" s="43"/>
      <c r="J163" s="43"/>
      <c r="K163" s="43"/>
      <c r="L163" s="41"/>
      <c r="M163" s="41"/>
      <c r="N163" s="41"/>
    </row>
    <row r="164" spans="1:14" s="107" customFormat="1" ht="16" x14ac:dyDescent="0.2">
      <c r="A164" s="43"/>
      <c r="B164" s="104"/>
      <c r="C164" s="43"/>
      <c r="D164" s="43"/>
      <c r="E164" s="41"/>
      <c r="F164" s="43"/>
      <c r="G164" s="41"/>
      <c r="H164" s="43"/>
      <c r="I164" s="43"/>
      <c r="J164" s="43"/>
      <c r="K164" s="43"/>
      <c r="L164" s="41"/>
      <c r="M164" s="41"/>
      <c r="N164" s="41"/>
    </row>
    <row r="165" spans="1:14" s="107" customFormat="1" ht="16" x14ac:dyDescent="0.2">
      <c r="A165" s="43"/>
      <c r="B165" s="32" t="s">
        <v>43</v>
      </c>
      <c r="C165" s="43" t="s">
        <v>43</v>
      </c>
      <c r="D165" s="43" t="s">
        <v>43</v>
      </c>
      <c r="E165" s="41"/>
      <c r="F165" s="43"/>
      <c r="G165" s="41"/>
      <c r="H165" s="43"/>
      <c r="I165" s="43"/>
      <c r="J165" s="43"/>
      <c r="K165" s="43"/>
      <c r="L165" s="41"/>
      <c r="M165" s="41"/>
      <c r="N165" s="41"/>
    </row>
    <row r="166" spans="1:14" s="107" customFormat="1" ht="16" x14ac:dyDescent="0.2">
      <c r="A166" s="43"/>
      <c r="B166" s="32" t="s">
        <v>43</v>
      </c>
      <c r="C166" s="43" t="s">
        <v>43</v>
      </c>
      <c r="D166" s="43" t="s">
        <v>43</v>
      </c>
      <c r="E166" s="41"/>
      <c r="F166" s="43"/>
      <c r="G166" s="41"/>
      <c r="H166" s="43"/>
      <c r="I166" s="43"/>
      <c r="J166" s="43"/>
      <c r="K166" s="43"/>
      <c r="L166" s="41"/>
      <c r="M166" s="41"/>
      <c r="N166" s="41"/>
    </row>
    <row r="167" spans="1:14" s="107" customFormat="1" ht="16" x14ac:dyDescent="0.2">
      <c r="A167" s="43"/>
      <c r="B167" s="32" t="s">
        <v>43</v>
      </c>
      <c r="C167" s="43" t="s">
        <v>43</v>
      </c>
      <c r="D167" s="43" t="s">
        <v>43</v>
      </c>
      <c r="E167" s="41"/>
      <c r="F167" s="43"/>
      <c r="G167" s="41"/>
      <c r="H167" s="43"/>
      <c r="I167" s="43"/>
      <c r="J167" s="43"/>
      <c r="K167" s="43"/>
      <c r="L167" s="41"/>
      <c r="M167" s="41"/>
      <c r="N167" s="41"/>
    </row>
    <row r="168" spans="1:14" s="107" customFormat="1" ht="16" x14ac:dyDescent="0.2">
      <c r="A168" s="43"/>
      <c r="B168" s="32" t="s">
        <v>44</v>
      </c>
      <c r="C168" s="43" t="s">
        <v>43</v>
      </c>
      <c r="D168" s="43" t="s">
        <v>43</v>
      </c>
      <c r="E168" s="41"/>
      <c r="F168" s="43"/>
      <c r="G168" s="41"/>
      <c r="H168" s="43"/>
      <c r="I168" s="43"/>
      <c r="J168" s="43"/>
      <c r="K168" s="43"/>
      <c r="L168" s="41"/>
      <c r="M168" s="41"/>
      <c r="N168" s="41"/>
    </row>
    <row r="169" spans="1:14" s="107" customFormat="1" ht="16" x14ac:dyDescent="0.2">
      <c r="A169" s="43"/>
      <c r="B169" s="32" t="s">
        <v>43</v>
      </c>
      <c r="C169" s="43" t="s">
        <v>43</v>
      </c>
      <c r="D169" s="43" t="s">
        <v>43</v>
      </c>
      <c r="E169" s="41"/>
      <c r="F169" s="43"/>
      <c r="G169" s="41"/>
      <c r="H169" s="43"/>
      <c r="I169" s="43"/>
      <c r="J169" s="43"/>
      <c r="K169" s="43"/>
      <c r="L169" s="41"/>
      <c r="M169" s="41"/>
      <c r="N169" s="41"/>
    </row>
    <row r="170" spans="1:14" s="107" customFormat="1" ht="16" x14ac:dyDescent="0.2">
      <c r="A170" s="43"/>
      <c r="B170" s="32"/>
      <c r="C170" s="43" t="s">
        <v>43</v>
      </c>
      <c r="D170" s="43"/>
      <c r="E170" s="41"/>
      <c r="F170" s="43"/>
      <c r="G170" s="41"/>
      <c r="H170" s="43"/>
      <c r="I170" s="43"/>
      <c r="J170" s="43"/>
      <c r="K170" s="43"/>
      <c r="L170" s="41"/>
      <c r="M170" s="41"/>
      <c r="N170" s="41"/>
    </row>
    <row r="171" spans="1:14" s="107" customFormat="1" ht="16" x14ac:dyDescent="0.2">
      <c r="A171" s="43"/>
      <c r="B171" s="32"/>
      <c r="C171" s="43"/>
      <c r="D171" s="43"/>
      <c r="E171" s="41"/>
      <c r="F171" s="43"/>
      <c r="G171" s="41"/>
      <c r="H171" s="43"/>
      <c r="I171" s="43"/>
      <c r="J171" s="43"/>
      <c r="K171" s="43"/>
      <c r="L171" s="41"/>
      <c r="M171" s="41"/>
      <c r="N171" s="41"/>
    </row>
    <row r="172" spans="1:14" s="107" customFormat="1" ht="16" x14ac:dyDescent="0.2">
      <c r="A172" s="43"/>
      <c r="B172" s="32"/>
      <c r="C172" s="43"/>
      <c r="D172" s="43"/>
      <c r="E172" s="41"/>
      <c r="F172" s="43"/>
      <c r="G172" s="41"/>
      <c r="H172" s="43"/>
      <c r="I172" s="43"/>
      <c r="J172" s="43"/>
      <c r="K172" s="43"/>
      <c r="L172" s="41"/>
      <c r="M172" s="41"/>
      <c r="N172" s="41"/>
    </row>
    <row r="173" spans="1:14" s="107" customFormat="1" ht="16" x14ac:dyDescent="0.2">
      <c r="A173" s="43"/>
      <c r="B173" s="32"/>
      <c r="C173" s="43"/>
      <c r="D173" s="43"/>
      <c r="E173" s="41"/>
      <c r="F173" s="43"/>
      <c r="G173" s="41"/>
      <c r="H173" s="43"/>
      <c r="I173" s="43"/>
      <c r="J173" s="43"/>
      <c r="K173" s="43"/>
      <c r="L173" s="41"/>
      <c r="M173" s="41"/>
      <c r="N173" s="41"/>
    </row>
    <row r="174" spans="1:14" s="107" customFormat="1" ht="16" x14ac:dyDescent="0.2">
      <c r="A174" s="43"/>
      <c r="B174" s="41"/>
      <c r="C174" s="43"/>
      <c r="D174" s="43"/>
      <c r="E174" s="41"/>
      <c r="F174" s="43"/>
      <c r="G174" s="41"/>
      <c r="H174" s="43"/>
      <c r="I174" s="43"/>
      <c r="J174" s="43"/>
      <c r="K174" s="43"/>
      <c r="L174" s="41"/>
      <c r="M174" s="41"/>
      <c r="N174" s="41"/>
    </row>
    <row r="175" spans="1:14" s="107" customFormat="1" ht="16" x14ac:dyDescent="0.2">
      <c r="A175" s="43"/>
      <c r="B175" s="41" t="s">
        <v>43</v>
      </c>
      <c r="C175" s="43" t="s">
        <v>43</v>
      </c>
      <c r="D175" s="43"/>
      <c r="E175" s="41"/>
      <c r="F175" s="43"/>
      <c r="G175" s="41"/>
      <c r="H175" s="43"/>
      <c r="I175" s="43"/>
      <c r="J175" s="43"/>
      <c r="K175" s="43"/>
      <c r="L175" s="41"/>
      <c r="M175" s="41"/>
      <c r="N175" s="41"/>
    </row>
    <row r="176" spans="1:14" s="107" customFormat="1" ht="16" x14ac:dyDescent="0.2">
      <c r="A176" s="43"/>
      <c r="B176" s="32" t="s">
        <v>43</v>
      </c>
      <c r="C176" s="43" t="s">
        <v>43</v>
      </c>
      <c r="D176" s="43"/>
      <c r="E176" s="41"/>
      <c r="F176" s="43"/>
      <c r="G176" s="41"/>
      <c r="H176" s="43"/>
      <c r="I176" s="43"/>
      <c r="J176" s="43"/>
      <c r="K176" s="43"/>
      <c r="L176" s="41"/>
      <c r="M176" s="41"/>
      <c r="N176" s="41"/>
    </row>
    <row r="177" spans="1:14" s="107" customFormat="1" ht="16" x14ac:dyDescent="0.2">
      <c r="A177" s="43"/>
      <c r="B177" s="41" t="s">
        <v>43</v>
      </c>
      <c r="C177" s="43" t="s">
        <v>43</v>
      </c>
      <c r="D177" s="43"/>
      <c r="E177" s="41"/>
      <c r="F177" s="43"/>
      <c r="G177" s="41"/>
      <c r="H177" s="43"/>
      <c r="I177" s="43"/>
      <c r="J177" s="43"/>
      <c r="K177" s="43"/>
      <c r="L177" s="41"/>
      <c r="M177" s="41"/>
      <c r="N177" s="41"/>
    </row>
    <row r="178" spans="1:14" s="107" customFormat="1" ht="16" x14ac:dyDescent="0.2">
      <c r="A178" s="43"/>
      <c r="B178" s="41"/>
      <c r="C178" s="43"/>
      <c r="D178" s="43"/>
      <c r="E178" s="41"/>
      <c r="F178" s="43"/>
      <c r="G178" s="41"/>
      <c r="H178" s="43"/>
      <c r="I178" s="43"/>
      <c r="J178" s="43"/>
      <c r="K178" s="43"/>
      <c r="L178" s="41"/>
      <c r="M178" s="41"/>
      <c r="N178" s="105"/>
    </row>
    <row r="179" spans="1:14" s="107" customFormat="1" ht="16" x14ac:dyDescent="0.2">
      <c r="A179" s="43"/>
      <c r="B179" s="41"/>
      <c r="C179" s="43"/>
      <c r="D179" s="43"/>
      <c r="E179" s="41"/>
      <c r="F179" s="43"/>
      <c r="G179" s="41"/>
      <c r="H179" s="43"/>
      <c r="I179" s="43"/>
      <c r="J179" s="43"/>
      <c r="K179" s="43"/>
      <c r="L179" s="41"/>
      <c r="M179" s="41"/>
      <c r="N179" s="105"/>
    </row>
    <row r="180" spans="1:14" s="107" customFormat="1" x14ac:dyDescent="0.15">
      <c r="A180" s="108"/>
      <c r="B180" s="108"/>
      <c r="C180" s="108"/>
      <c r="D180" s="108"/>
    </row>
    <row r="181" spans="1:14" s="107" customFormat="1" x14ac:dyDescent="0.15">
      <c r="A181" s="108"/>
      <c r="B181" s="108"/>
      <c r="C181" s="108"/>
      <c r="D181" s="108"/>
    </row>
    <row r="182" spans="1:14" s="107" customFormat="1" x14ac:dyDescent="0.15">
      <c r="A182" s="108"/>
      <c r="B182" s="108"/>
      <c r="C182" s="108"/>
      <c r="D182" s="108"/>
    </row>
    <row r="183" spans="1:14" s="107" customFormat="1" x14ac:dyDescent="0.15">
      <c r="A183" s="90"/>
      <c r="B183" s="90"/>
      <c r="C183" s="90"/>
      <c r="D183" s="90"/>
      <c r="E183"/>
      <c r="F183"/>
      <c r="G183"/>
      <c r="H183"/>
      <c r="I183"/>
      <c r="J183"/>
      <c r="K183"/>
      <c r="L183"/>
      <c r="M183"/>
      <c r="N183"/>
    </row>
    <row r="184" spans="1:14" s="107" customFormat="1" ht="23" x14ac:dyDescent="0.25">
      <c r="A184" s="55"/>
      <c r="B184" s="55"/>
      <c r="C184" s="55"/>
      <c r="D184" s="55"/>
      <c r="E184" s="55"/>
      <c r="F184" s="89" t="s">
        <v>26</v>
      </c>
      <c r="G184" s="37"/>
      <c r="H184" s="37"/>
      <c r="I184" s="37"/>
      <c r="J184" s="37"/>
      <c r="K184" s="37"/>
      <c r="L184" s="37"/>
      <c r="M184" s="37"/>
      <c r="N184" s="37"/>
    </row>
    <row r="185" spans="1:14" s="107" customFormat="1" ht="18" x14ac:dyDescent="0.2">
      <c r="A185" s="90"/>
      <c r="B185" s="90"/>
      <c r="C185" s="90"/>
      <c r="D185" s="90"/>
      <c r="E185" s="91" t="s">
        <v>27</v>
      </c>
      <c r="F185" s="92"/>
      <c r="G185" s="222"/>
      <c r="H185" s="222"/>
      <c r="I185" s="222"/>
      <c r="J185" s="222"/>
      <c r="K185" s="222"/>
      <c r="L185" s="222"/>
      <c r="M185" s="93" t="s">
        <v>5</v>
      </c>
      <c r="N185" s="94"/>
    </row>
    <row r="186" spans="1:14" s="107" customFormat="1" ht="18" x14ac:dyDescent="0.2">
      <c r="A186" s="90"/>
      <c r="B186" s="90"/>
      <c r="C186" s="90"/>
      <c r="D186" s="90"/>
      <c r="E186" s="95" t="s">
        <v>28</v>
      </c>
      <c r="F186" s="92"/>
      <c r="G186" s="222"/>
      <c r="H186" s="222"/>
      <c r="I186" s="222"/>
      <c r="J186" s="222"/>
      <c r="K186" s="222"/>
      <c r="L186" s="222"/>
      <c r="M186" s="95"/>
      <c r="N186"/>
    </row>
    <row r="187" spans="1:14" s="107" customFormat="1" ht="18" x14ac:dyDescent="0.2">
      <c r="A187" s="90"/>
      <c r="B187" s="90"/>
      <c r="C187" s="90"/>
      <c r="D187" s="90"/>
      <c r="E187" s="95" t="s">
        <v>29</v>
      </c>
      <c r="F187" s="96"/>
      <c r="G187" s="223"/>
      <c r="H187" s="223"/>
      <c r="I187" s="223"/>
      <c r="J187" s="223"/>
      <c r="K187" s="223"/>
      <c r="L187" s="223"/>
      <c r="M187" s="95"/>
      <c r="N187"/>
    </row>
    <row r="188" spans="1:14" s="107" customFormat="1" ht="14" thickBot="1" x14ac:dyDescent="0.2">
      <c r="A188" s="97"/>
      <c r="B188" s="97"/>
      <c r="C188" s="97"/>
      <c r="D188" s="97"/>
      <c r="E188" s="98"/>
      <c r="F188" s="98"/>
      <c r="G188" s="98"/>
      <c r="H188" s="98"/>
      <c r="I188" s="98"/>
      <c r="J188" s="98"/>
      <c r="K188" s="98"/>
      <c r="L188" s="98"/>
      <c r="M188" s="98"/>
      <c r="N188" s="98"/>
    </row>
    <row r="189" spans="1:14" s="107" customFormat="1" ht="17" thickBot="1" x14ac:dyDescent="0.25">
      <c r="A189" s="99" t="s">
        <v>30</v>
      </c>
      <c r="B189" s="99" t="s">
        <v>31</v>
      </c>
      <c r="C189" s="99" t="s">
        <v>32</v>
      </c>
      <c r="D189" s="99" t="s">
        <v>33</v>
      </c>
      <c r="E189" s="100" t="s">
        <v>34</v>
      </c>
      <c r="F189" s="99" t="s">
        <v>35</v>
      </c>
      <c r="G189" s="100" t="s">
        <v>34</v>
      </c>
      <c r="H189" s="99" t="s">
        <v>36</v>
      </c>
      <c r="I189" s="99" t="s">
        <v>37</v>
      </c>
      <c r="J189" s="99" t="s">
        <v>38</v>
      </c>
      <c r="K189" s="99" t="s">
        <v>39</v>
      </c>
      <c r="L189" s="99" t="s">
        <v>40</v>
      </c>
      <c r="M189" s="100" t="s">
        <v>41</v>
      </c>
      <c r="N189" s="100" t="s">
        <v>42</v>
      </c>
    </row>
    <row r="190" spans="1:14" s="107" customFormat="1" ht="16" x14ac:dyDescent="0.2">
      <c r="A190" s="87"/>
      <c r="B190" s="101"/>
      <c r="C190" s="87"/>
      <c r="D190" s="87"/>
      <c r="E190" s="32"/>
      <c r="F190" s="87"/>
      <c r="G190" s="32"/>
      <c r="H190" s="87"/>
      <c r="I190" s="87"/>
      <c r="J190" s="87"/>
      <c r="K190" s="87"/>
      <c r="L190" s="32"/>
      <c r="M190" s="32"/>
      <c r="N190" s="32"/>
    </row>
    <row r="191" spans="1:14" s="107" customFormat="1" ht="16" x14ac:dyDescent="0.2">
      <c r="A191" s="43"/>
      <c r="B191" s="110"/>
      <c r="C191" s="43"/>
      <c r="D191" s="102"/>
      <c r="E191" s="41"/>
      <c r="F191" s="43"/>
      <c r="G191" s="41"/>
      <c r="H191" s="102"/>
      <c r="I191" s="43"/>
      <c r="J191" s="43"/>
      <c r="K191" s="43"/>
      <c r="L191" s="41"/>
      <c r="M191" s="103"/>
      <c r="N191" s="41"/>
    </row>
    <row r="192" spans="1:14" s="107" customFormat="1" ht="16" x14ac:dyDescent="0.2">
      <c r="A192" s="43"/>
      <c r="B192" s="41"/>
      <c r="C192" s="43"/>
      <c r="D192" s="102"/>
      <c r="E192" s="41"/>
      <c r="F192" s="43"/>
      <c r="G192" s="41"/>
      <c r="H192" s="102"/>
      <c r="I192" s="43"/>
      <c r="J192" s="43"/>
      <c r="K192" s="43"/>
      <c r="L192" s="41"/>
      <c r="M192" s="103"/>
      <c r="N192" s="41"/>
    </row>
    <row r="193" spans="1:14" s="107" customFormat="1" ht="16" x14ac:dyDescent="0.2">
      <c r="A193" s="43"/>
      <c r="B193" s="101"/>
      <c r="C193" s="43"/>
      <c r="D193" s="102"/>
      <c r="E193" s="41"/>
      <c r="F193" s="43"/>
      <c r="G193" s="41"/>
      <c r="H193" s="102"/>
      <c r="I193" s="43"/>
      <c r="J193" s="43"/>
      <c r="K193" s="43"/>
      <c r="L193" s="41"/>
      <c r="M193" s="103"/>
      <c r="N193" s="41"/>
    </row>
    <row r="194" spans="1:14" s="107" customFormat="1" ht="16" x14ac:dyDescent="0.2">
      <c r="A194" s="43"/>
      <c r="B194" s="32"/>
      <c r="C194" s="43"/>
      <c r="D194" s="102"/>
      <c r="E194" s="41"/>
      <c r="F194" s="43"/>
      <c r="G194" s="41"/>
      <c r="H194" s="102"/>
      <c r="I194" s="43"/>
      <c r="J194" s="43"/>
      <c r="K194" s="43"/>
      <c r="L194" s="41"/>
      <c r="M194" s="103"/>
      <c r="N194" s="41"/>
    </row>
    <row r="195" spans="1:14" s="107" customFormat="1" ht="16" x14ac:dyDescent="0.2">
      <c r="A195" s="43"/>
      <c r="B195" s="104"/>
      <c r="C195" s="43"/>
      <c r="D195" s="102"/>
      <c r="E195" s="41"/>
      <c r="F195" s="43"/>
      <c r="G195" s="41"/>
      <c r="H195" s="102"/>
      <c r="I195" s="43"/>
      <c r="J195" s="43"/>
      <c r="K195" s="43"/>
      <c r="L195" s="41"/>
      <c r="M195" s="103"/>
      <c r="N195" s="41"/>
    </row>
    <row r="196" spans="1:14" s="107" customFormat="1" ht="16" x14ac:dyDescent="0.2">
      <c r="A196" s="43"/>
      <c r="B196" s="32"/>
      <c r="C196" s="43"/>
      <c r="D196" s="102"/>
      <c r="E196" s="41"/>
      <c r="F196" s="43"/>
      <c r="G196" s="41"/>
      <c r="H196" s="102"/>
      <c r="I196" s="43"/>
      <c r="J196" s="43"/>
      <c r="K196" s="43"/>
      <c r="L196" s="41"/>
      <c r="M196" s="103"/>
      <c r="N196" s="41"/>
    </row>
    <row r="197" spans="1:14" s="107" customFormat="1" ht="16" x14ac:dyDescent="0.2">
      <c r="A197" s="43"/>
      <c r="B197" s="32"/>
      <c r="C197" s="43"/>
      <c r="D197" s="102"/>
      <c r="E197" s="41"/>
      <c r="F197" s="43"/>
      <c r="G197" s="41"/>
      <c r="H197" s="102"/>
      <c r="I197" s="43"/>
      <c r="J197" s="43"/>
      <c r="K197" s="43"/>
      <c r="L197" s="41"/>
      <c r="M197" s="103"/>
      <c r="N197" s="41"/>
    </row>
    <row r="198" spans="1:14" s="107" customFormat="1" ht="16" x14ac:dyDescent="0.2">
      <c r="A198" s="43"/>
      <c r="B198" s="32"/>
      <c r="C198" s="43"/>
      <c r="D198" s="102"/>
      <c r="E198" s="41"/>
      <c r="F198" s="43"/>
      <c r="G198" s="41"/>
      <c r="H198" s="102"/>
      <c r="I198" s="43"/>
      <c r="J198" s="43"/>
      <c r="K198" s="43"/>
      <c r="L198" s="41"/>
      <c r="M198" s="103"/>
      <c r="N198" s="41"/>
    </row>
    <row r="199" spans="1:14" s="107" customFormat="1" ht="16" x14ac:dyDescent="0.2">
      <c r="A199" s="43"/>
      <c r="B199" s="101"/>
      <c r="C199" s="43"/>
      <c r="D199" s="102"/>
      <c r="E199" s="41"/>
      <c r="F199" s="43"/>
      <c r="G199" s="41"/>
      <c r="H199" s="102"/>
      <c r="I199" s="43"/>
      <c r="J199" s="43"/>
      <c r="K199" s="43"/>
      <c r="L199" s="41"/>
      <c r="M199" s="103"/>
      <c r="N199" s="41"/>
    </row>
    <row r="200" spans="1:14" s="107" customFormat="1" ht="16" x14ac:dyDescent="0.2">
      <c r="A200" s="43"/>
      <c r="B200" s="41"/>
      <c r="C200" s="43"/>
      <c r="D200" s="102"/>
      <c r="E200" s="41"/>
      <c r="F200" s="43"/>
      <c r="G200" s="41"/>
      <c r="H200" s="102"/>
      <c r="I200" s="43"/>
      <c r="J200" s="43"/>
      <c r="K200" s="43"/>
      <c r="L200" s="41"/>
      <c r="M200" s="103"/>
      <c r="N200" s="41"/>
    </row>
    <row r="201" spans="1:14" s="107" customFormat="1" ht="16" x14ac:dyDescent="0.2">
      <c r="A201" s="43"/>
      <c r="B201" s="32"/>
      <c r="C201" s="43"/>
      <c r="D201" s="102"/>
      <c r="E201" s="41"/>
      <c r="F201" s="43"/>
      <c r="G201" s="41"/>
      <c r="H201" s="102"/>
      <c r="I201" s="43"/>
      <c r="J201" s="43"/>
      <c r="K201" s="43"/>
      <c r="L201" s="41"/>
      <c r="M201" s="103"/>
      <c r="N201" s="41"/>
    </row>
    <row r="202" spans="1:14" s="107" customFormat="1" ht="16" x14ac:dyDescent="0.2">
      <c r="A202" s="43"/>
      <c r="B202" s="32"/>
      <c r="C202" s="43"/>
      <c r="D202" s="102"/>
      <c r="E202" s="41"/>
      <c r="F202" s="43"/>
      <c r="G202" s="41"/>
      <c r="H202" s="102"/>
      <c r="I202" s="43"/>
      <c r="J202" s="43"/>
      <c r="K202" s="43"/>
      <c r="L202" s="41"/>
      <c r="M202" s="103"/>
      <c r="N202" s="41"/>
    </row>
    <row r="203" spans="1:14" s="107" customFormat="1" ht="16" x14ac:dyDescent="0.2">
      <c r="A203" s="43"/>
      <c r="B203" s="32"/>
      <c r="C203" s="43"/>
      <c r="D203" s="102"/>
      <c r="E203" s="41"/>
      <c r="F203" s="43"/>
      <c r="G203" s="41"/>
      <c r="H203" s="102"/>
      <c r="I203" s="43"/>
      <c r="J203" s="43"/>
      <c r="K203" s="43"/>
      <c r="L203" s="41"/>
      <c r="M203" s="103"/>
      <c r="N203" s="41"/>
    </row>
    <row r="204" spans="1:14" s="107" customFormat="1" ht="16" x14ac:dyDescent="0.2">
      <c r="A204" s="43"/>
      <c r="B204" s="104"/>
      <c r="C204" s="43"/>
      <c r="D204" s="102"/>
      <c r="E204" s="41"/>
      <c r="F204" s="43"/>
      <c r="G204" s="41"/>
      <c r="H204" s="102"/>
      <c r="I204" s="43"/>
      <c r="J204" s="43"/>
      <c r="K204" s="43"/>
      <c r="L204" s="41"/>
      <c r="M204" s="103"/>
      <c r="N204" s="41"/>
    </row>
    <row r="205" spans="1:14" s="107" customFormat="1" ht="16" x14ac:dyDescent="0.2">
      <c r="A205" s="43"/>
      <c r="B205" s="41"/>
      <c r="C205" s="43"/>
      <c r="D205" s="102"/>
      <c r="E205" s="41"/>
      <c r="F205" s="43"/>
      <c r="G205" s="41"/>
      <c r="H205" s="102"/>
      <c r="I205" s="43"/>
      <c r="J205" s="43"/>
      <c r="K205" s="43"/>
      <c r="L205" s="41"/>
      <c r="M205" s="103"/>
      <c r="N205" s="41"/>
    </row>
    <row r="206" spans="1:14" s="107" customFormat="1" ht="16" x14ac:dyDescent="0.2">
      <c r="A206" s="43"/>
      <c r="B206" s="32"/>
      <c r="C206" s="43"/>
      <c r="D206" s="43"/>
      <c r="E206" s="41"/>
      <c r="F206" s="43"/>
      <c r="G206" s="41"/>
      <c r="H206" s="43"/>
      <c r="I206" s="43"/>
      <c r="J206" s="43"/>
      <c r="K206" s="43"/>
      <c r="L206" s="41"/>
      <c r="M206" s="41"/>
      <c r="N206" s="41"/>
    </row>
    <row r="207" spans="1:14" s="107" customFormat="1" ht="16" x14ac:dyDescent="0.2">
      <c r="A207" s="43"/>
      <c r="B207" s="32"/>
      <c r="C207" s="43"/>
      <c r="D207" s="43"/>
      <c r="E207" s="41"/>
      <c r="F207" s="43"/>
      <c r="G207" s="41"/>
      <c r="H207" s="43"/>
      <c r="I207" s="43"/>
      <c r="J207" s="43"/>
      <c r="K207" s="43"/>
      <c r="L207" s="41"/>
      <c r="M207" s="41"/>
      <c r="N207" s="41"/>
    </row>
    <row r="208" spans="1:14" s="107" customFormat="1" ht="16" x14ac:dyDescent="0.2">
      <c r="A208" s="43"/>
      <c r="B208" s="101"/>
      <c r="C208" s="43"/>
      <c r="D208" s="43"/>
      <c r="E208" s="41"/>
      <c r="F208" s="43"/>
      <c r="G208" s="41"/>
      <c r="H208" s="43"/>
      <c r="I208" s="43"/>
      <c r="J208" s="43"/>
      <c r="K208" s="43"/>
      <c r="L208" s="41"/>
      <c r="M208" s="41"/>
      <c r="N208" s="41"/>
    </row>
    <row r="209" spans="1:14" s="107" customFormat="1" ht="16" x14ac:dyDescent="0.2">
      <c r="A209" s="43"/>
      <c r="B209" s="41"/>
      <c r="C209" s="43"/>
      <c r="D209" s="102"/>
      <c r="E209" s="41"/>
      <c r="F209" s="43"/>
      <c r="G209" s="41"/>
      <c r="H209" s="102"/>
      <c r="I209" s="43"/>
      <c r="J209" s="43"/>
      <c r="K209" s="43"/>
      <c r="L209" s="41"/>
      <c r="M209" s="41"/>
      <c r="N209" s="41"/>
    </row>
    <row r="210" spans="1:14" s="107" customFormat="1" ht="16" x14ac:dyDescent="0.2">
      <c r="A210" s="43"/>
      <c r="B210" s="101"/>
      <c r="C210" s="43"/>
      <c r="D210" s="102"/>
      <c r="E210" s="41"/>
      <c r="F210" s="43"/>
      <c r="G210" s="41"/>
      <c r="H210" s="102"/>
      <c r="I210" s="43"/>
      <c r="J210" s="43"/>
      <c r="K210" s="43"/>
      <c r="L210" s="41"/>
      <c r="M210" s="41"/>
      <c r="N210" s="41"/>
    </row>
    <row r="211" spans="1:14" s="107" customFormat="1" ht="16" x14ac:dyDescent="0.2">
      <c r="A211" s="43"/>
      <c r="B211" s="32"/>
      <c r="C211" s="43"/>
      <c r="D211" s="102"/>
      <c r="E211" s="41"/>
      <c r="F211" s="43"/>
      <c r="G211" s="41"/>
      <c r="H211" s="102"/>
      <c r="I211" s="43"/>
      <c r="J211" s="43"/>
      <c r="K211" s="43"/>
      <c r="L211" s="41"/>
      <c r="M211" s="41"/>
      <c r="N211" s="41"/>
    </row>
    <row r="212" spans="1:14" s="107" customFormat="1" ht="16" x14ac:dyDescent="0.2">
      <c r="A212" s="43"/>
      <c r="B212" s="104"/>
      <c r="C212" s="43"/>
      <c r="D212" s="102"/>
      <c r="E212" s="41"/>
      <c r="F212" s="43"/>
      <c r="G212" s="41"/>
      <c r="H212" s="102"/>
      <c r="I212" s="43"/>
      <c r="J212" s="43"/>
      <c r="K212" s="43"/>
      <c r="L212" s="41"/>
      <c r="M212" s="41"/>
      <c r="N212" s="41"/>
    </row>
    <row r="213" spans="1:14" s="107" customFormat="1" ht="16" x14ac:dyDescent="0.2">
      <c r="A213" s="43"/>
      <c r="B213" s="32"/>
      <c r="C213" s="43"/>
      <c r="D213" s="102"/>
      <c r="E213" s="41"/>
      <c r="F213" s="43"/>
      <c r="G213" s="41"/>
      <c r="H213" s="102"/>
      <c r="I213" s="43"/>
      <c r="J213" s="43"/>
      <c r="K213" s="43"/>
      <c r="L213" s="41"/>
      <c r="M213" s="41"/>
      <c r="N213" s="41"/>
    </row>
    <row r="214" spans="1:14" s="107" customFormat="1" ht="16" x14ac:dyDescent="0.2">
      <c r="A214" s="43"/>
      <c r="B214" s="32"/>
      <c r="C214" s="43"/>
      <c r="D214" s="102"/>
      <c r="E214" s="41"/>
      <c r="F214" s="43"/>
      <c r="G214" s="41"/>
      <c r="H214" s="102"/>
      <c r="I214" s="43"/>
      <c r="J214" s="43"/>
      <c r="K214" s="43"/>
      <c r="L214" s="41"/>
      <c r="M214" s="41"/>
      <c r="N214" s="41"/>
    </row>
    <row r="215" spans="1:14" s="107" customFormat="1" ht="16" x14ac:dyDescent="0.2">
      <c r="A215" s="43"/>
      <c r="B215" s="101"/>
      <c r="C215" s="43"/>
      <c r="D215" s="43"/>
      <c r="E215" s="41"/>
      <c r="F215" s="43"/>
      <c r="G215" s="41"/>
      <c r="H215" s="43"/>
      <c r="I215" s="43"/>
      <c r="J215" s="43"/>
      <c r="K215" s="43"/>
      <c r="L215" s="41"/>
      <c r="M215" s="41"/>
      <c r="N215" s="41"/>
    </row>
    <row r="216" spans="1:14" s="107" customFormat="1" ht="16" x14ac:dyDescent="0.2">
      <c r="A216" s="43"/>
      <c r="B216" s="41"/>
      <c r="C216" s="43"/>
      <c r="D216" s="102"/>
      <c r="E216" s="41"/>
      <c r="F216" s="43"/>
      <c r="G216" s="41"/>
      <c r="H216" s="102"/>
      <c r="I216" s="43"/>
      <c r="J216" s="43"/>
      <c r="K216" s="43"/>
      <c r="L216" s="41"/>
      <c r="M216" s="41"/>
      <c r="N216" s="41"/>
    </row>
    <row r="217" spans="1:14" s="107" customFormat="1" ht="16" x14ac:dyDescent="0.2">
      <c r="A217" s="43"/>
      <c r="B217" s="32"/>
      <c r="C217" s="43"/>
      <c r="D217" s="102"/>
      <c r="E217" s="41"/>
      <c r="F217" s="43"/>
      <c r="G217" s="41"/>
      <c r="H217" s="102"/>
      <c r="I217" s="43"/>
      <c r="J217" s="43"/>
      <c r="K217" s="43"/>
      <c r="L217" s="41"/>
      <c r="M217" s="41"/>
      <c r="N217" s="41"/>
    </row>
    <row r="218" spans="1:14" s="107" customFormat="1" ht="16" x14ac:dyDescent="0.2">
      <c r="A218" s="43"/>
      <c r="B218" s="32"/>
      <c r="C218" s="43"/>
      <c r="D218" s="102"/>
      <c r="E218" s="41"/>
      <c r="F218" s="43"/>
      <c r="G218" s="41"/>
      <c r="H218" s="102"/>
      <c r="I218" s="43"/>
      <c r="J218" s="43"/>
      <c r="K218" s="43"/>
      <c r="L218" s="41"/>
      <c r="M218" s="41"/>
      <c r="N218" s="41"/>
    </row>
    <row r="219" spans="1:14" s="107" customFormat="1" ht="16" x14ac:dyDescent="0.2">
      <c r="A219" s="43"/>
      <c r="B219" s="32"/>
      <c r="C219" s="43"/>
      <c r="D219" s="102"/>
      <c r="E219" s="41"/>
      <c r="F219" s="43"/>
      <c r="G219" s="41"/>
      <c r="H219" s="102"/>
      <c r="I219" s="43"/>
      <c r="J219" s="43"/>
      <c r="K219" s="43"/>
      <c r="L219" s="41"/>
      <c r="M219" s="41"/>
      <c r="N219" s="41"/>
    </row>
    <row r="220" spans="1:14" s="107" customFormat="1" ht="16" x14ac:dyDescent="0.2">
      <c r="A220" s="43"/>
      <c r="B220" s="104"/>
      <c r="C220" s="43"/>
      <c r="D220" s="102"/>
      <c r="E220" s="41"/>
      <c r="F220" s="43"/>
      <c r="G220" s="41"/>
      <c r="H220" s="102"/>
      <c r="I220" s="43"/>
      <c r="J220" s="43"/>
      <c r="K220" s="43"/>
      <c r="L220" s="41"/>
      <c r="M220" s="41"/>
      <c r="N220" s="41"/>
    </row>
    <row r="221" spans="1:14" s="107" customFormat="1" ht="16" x14ac:dyDescent="0.2">
      <c r="A221" s="43"/>
      <c r="B221" s="41"/>
      <c r="C221" s="43"/>
      <c r="D221" s="102"/>
      <c r="E221" s="41"/>
      <c r="F221" s="43"/>
      <c r="G221" s="41"/>
      <c r="H221" s="102"/>
      <c r="I221" s="43"/>
      <c r="J221" s="43"/>
      <c r="K221" s="43"/>
      <c r="L221" s="41"/>
      <c r="M221" s="41"/>
      <c r="N221" s="41"/>
    </row>
    <row r="222" spans="1:14" s="107" customFormat="1" ht="16" x14ac:dyDescent="0.2">
      <c r="A222" s="43"/>
      <c r="B222" s="32"/>
      <c r="C222" s="43"/>
      <c r="D222" s="43"/>
      <c r="E222" s="41"/>
      <c r="F222" s="43"/>
      <c r="G222" s="41"/>
      <c r="H222" s="43"/>
      <c r="I222" s="43"/>
      <c r="J222" s="43"/>
      <c r="K222" s="43"/>
      <c r="L222" s="41"/>
      <c r="M222" s="41"/>
      <c r="N222" s="41"/>
    </row>
    <row r="223" spans="1:14" s="107" customFormat="1" ht="16" x14ac:dyDescent="0.2">
      <c r="A223" s="43"/>
      <c r="B223" s="104"/>
      <c r="C223" s="43"/>
      <c r="D223" s="43"/>
      <c r="E223" s="41"/>
      <c r="F223" s="43"/>
      <c r="G223" s="41"/>
      <c r="H223" s="43"/>
      <c r="I223" s="43"/>
      <c r="J223" s="43"/>
      <c r="K223" s="43"/>
      <c r="L223" s="41"/>
      <c r="M223" s="41"/>
      <c r="N223" s="41"/>
    </row>
    <row r="224" spans="1:14" s="107" customFormat="1" ht="16" x14ac:dyDescent="0.2">
      <c r="A224" s="43"/>
      <c r="B224" s="32"/>
      <c r="C224" s="43"/>
      <c r="D224" s="43"/>
      <c r="E224" s="41"/>
      <c r="F224" s="43"/>
      <c r="G224" s="41"/>
      <c r="H224" s="43"/>
      <c r="I224" s="43"/>
      <c r="J224" s="43"/>
      <c r="K224" s="43"/>
      <c r="L224" s="41"/>
      <c r="M224" s="41"/>
      <c r="N224" s="41"/>
    </row>
    <row r="225" spans="1:14" s="107" customFormat="1" ht="16" x14ac:dyDescent="0.2">
      <c r="A225" s="43"/>
      <c r="B225" s="104"/>
      <c r="C225" s="43"/>
      <c r="D225" s="43"/>
      <c r="E225" s="41"/>
      <c r="F225" s="43"/>
      <c r="G225" s="41"/>
      <c r="H225" s="43"/>
      <c r="I225" s="43"/>
      <c r="J225" s="43"/>
      <c r="K225" s="43"/>
      <c r="L225" s="41"/>
      <c r="M225" s="41"/>
      <c r="N225" s="41"/>
    </row>
    <row r="226" spans="1:14" s="107" customFormat="1" ht="16" x14ac:dyDescent="0.2">
      <c r="A226" s="43"/>
      <c r="B226" s="32" t="s">
        <v>43</v>
      </c>
      <c r="C226" s="43" t="s">
        <v>43</v>
      </c>
      <c r="D226" s="43" t="s">
        <v>43</v>
      </c>
      <c r="E226" s="41"/>
      <c r="F226" s="43"/>
      <c r="G226" s="41"/>
      <c r="H226" s="43"/>
      <c r="I226" s="43"/>
      <c r="J226" s="43"/>
      <c r="K226" s="43"/>
      <c r="L226" s="41"/>
      <c r="M226" s="41"/>
      <c r="N226" s="41"/>
    </row>
    <row r="227" spans="1:14" s="107" customFormat="1" ht="16" x14ac:dyDescent="0.2">
      <c r="A227" s="43"/>
      <c r="B227" s="32" t="s">
        <v>43</v>
      </c>
      <c r="C227" s="43" t="s">
        <v>43</v>
      </c>
      <c r="D227" s="43" t="s">
        <v>43</v>
      </c>
      <c r="E227" s="41"/>
      <c r="F227" s="43"/>
      <c r="G227" s="41"/>
      <c r="H227" s="43"/>
      <c r="I227" s="43"/>
      <c r="J227" s="43"/>
      <c r="K227" s="43"/>
      <c r="L227" s="41"/>
      <c r="M227" s="41"/>
      <c r="N227" s="41"/>
    </row>
    <row r="228" spans="1:14" s="107" customFormat="1" ht="16" x14ac:dyDescent="0.2">
      <c r="A228" s="43"/>
      <c r="B228" s="32" t="s">
        <v>43</v>
      </c>
      <c r="C228" s="43" t="s">
        <v>43</v>
      </c>
      <c r="D228" s="43" t="s">
        <v>43</v>
      </c>
      <c r="E228" s="41"/>
      <c r="F228" s="43"/>
      <c r="G228" s="41"/>
      <c r="H228" s="43"/>
      <c r="I228" s="43"/>
      <c r="J228" s="43"/>
      <c r="K228" s="43"/>
      <c r="L228" s="41"/>
      <c r="M228" s="41"/>
      <c r="N228" s="41"/>
    </row>
    <row r="229" spans="1:14" s="107" customFormat="1" ht="16" x14ac:dyDescent="0.2">
      <c r="A229" s="43"/>
      <c r="B229" s="32" t="s">
        <v>44</v>
      </c>
      <c r="C229" s="43" t="s">
        <v>43</v>
      </c>
      <c r="D229" s="43" t="s">
        <v>43</v>
      </c>
      <c r="E229" s="41"/>
      <c r="F229" s="43"/>
      <c r="G229" s="41"/>
      <c r="H229" s="43"/>
      <c r="I229" s="43"/>
      <c r="J229" s="43"/>
      <c r="K229" s="43"/>
      <c r="L229" s="41"/>
      <c r="M229" s="41"/>
      <c r="N229" s="41"/>
    </row>
    <row r="230" spans="1:14" s="107" customFormat="1" ht="16" x14ac:dyDescent="0.2">
      <c r="A230" s="43"/>
      <c r="B230" s="32" t="s">
        <v>43</v>
      </c>
      <c r="C230" s="43" t="s">
        <v>43</v>
      </c>
      <c r="D230" s="43" t="s">
        <v>43</v>
      </c>
      <c r="E230" s="41"/>
      <c r="F230" s="43"/>
      <c r="G230" s="41"/>
      <c r="H230" s="43"/>
      <c r="I230" s="43"/>
      <c r="J230" s="43"/>
      <c r="K230" s="43"/>
      <c r="L230" s="41"/>
      <c r="M230" s="41"/>
      <c r="N230" s="41"/>
    </row>
    <row r="231" spans="1:14" s="107" customFormat="1" ht="16" x14ac:dyDescent="0.2">
      <c r="A231" s="43"/>
      <c r="B231" s="32"/>
      <c r="C231" s="43" t="s">
        <v>43</v>
      </c>
      <c r="D231" s="43"/>
      <c r="E231" s="41"/>
      <c r="F231" s="43"/>
      <c r="G231" s="41"/>
      <c r="H231" s="43"/>
      <c r="I231" s="43"/>
      <c r="J231" s="43"/>
      <c r="K231" s="43"/>
      <c r="L231" s="41"/>
      <c r="M231" s="41"/>
      <c r="N231" s="41"/>
    </row>
    <row r="232" spans="1:14" s="107" customFormat="1" ht="16" x14ac:dyDescent="0.2">
      <c r="A232" s="43"/>
      <c r="B232" s="32"/>
      <c r="C232" s="43"/>
      <c r="D232" s="43"/>
      <c r="E232" s="41"/>
      <c r="F232" s="43"/>
      <c r="G232" s="41"/>
      <c r="H232" s="43"/>
      <c r="I232" s="43"/>
      <c r="J232" s="43"/>
      <c r="K232" s="43"/>
      <c r="L232" s="41"/>
      <c r="M232" s="41"/>
      <c r="N232" s="41"/>
    </row>
    <row r="233" spans="1:14" s="107" customFormat="1" ht="16" x14ac:dyDescent="0.2">
      <c r="A233" s="43"/>
      <c r="B233" s="32"/>
      <c r="C233" s="43"/>
      <c r="D233" s="43"/>
      <c r="E233" s="41"/>
      <c r="F233" s="43"/>
      <c r="G233" s="41"/>
      <c r="H233" s="43"/>
      <c r="I233" s="43"/>
      <c r="J233" s="43"/>
      <c r="K233" s="43"/>
      <c r="L233" s="41"/>
      <c r="M233" s="41"/>
      <c r="N233" s="41"/>
    </row>
    <row r="234" spans="1:14" s="107" customFormat="1" ht="16" x14ac:dyDescent="0.2">
      <c r="A234" s="43"/>
      <c r="B234" s="32"/>
      <c r="C234" s="43"/>
      <c r="D234" s="43"/>
      <c r="E234" s="41"/>
      <c r="F234" s="43"/>
      <c r="G234" s="41"/>
      <c r="H234" s="43"/>
      <c r="I234" s="43"/>
      <c r="J234" s="43"/>
      <c r="K234" s="43"/>
      <c r="L234" s="41"/>
      <c r="M234" s="41"/>
      <c r="N234" s="41"/>
    </row>
    <row r="235" spans="1:14" s="107" customFormat="1" ht="16" x14ac:dyDescent="0.2">
      <c r="A235" s="43"/>
      <c r="B235" s="41"/>
      <c r="C235" s="43"/>
      <c r="D235" s="43"/>
      <c r="E235" s="41"/>
      <c r="F235" s="43"/>
      <c r="G235" s="41"/>
      <c r="H235" s="43"/>
      <c r="I235" s="43"/>
      <c r="J235" s="43"/>
      <c r="K235" s="43"/>
      <c r="L235" s="41"/>
      <c r="M235" s="41"/>
      <c r="N235" s="41"/>
    </row>
    <row r="236" spans="1:14" s="107" customFormat="1" ht="16" x14ac:dyDescent="0.2">
      <c r="A236" s="43"/>
      <c r="B236" s="41" t="s">
        <v>43</v>
      </c>
      <c r="C236" s="43" t="s">
        <v>43</v>
      </c>
      <c r="D236" s="43"/>
      <c r="E236" s="41"/>
      <c r="F236" s="43"/>
      <c r="G236" s="41"/>
      <c r="H236" s="43"/>
      <c r="I236" s="43"/>
      <c r="J236" s="43"/>
      <c r="K236" s="43"/>
      <c r="L236" s="41"/>
      <c r="M236" s="41"/>
      <c r="N236" s="41"/>
    </row>
    <row r="237" spans="1:14" s="107" customFormat="1" ht="16" x14ac:dyDescent="0.2">
      <c r="A237" s="43"/>
      <c r="B237" s="32" t="s">
        <v>43</v>
      </c>
      <c r="C237" s="43" t="s">
        <v>43</v>
      </c>
      <c r="D237" s="43"/>
      <c r="E237" s="41"/>
      <c r="F237" s="43"/>
      <c r="G237" s="41"/>
      <c r="H237" s="43"/>
      <c r="I237" s="43"/>
      <c r="J237" s="43"/>
      <c r="K237" s="43"/>
      <c r="L237" s="41"/>
      <c r="M237" s="41"/>
      <c r="N237" s="41"/>
    </row>
    <row r="238" spans="1:14" s="107" customFormat="1" ht="16" x14ac:dyDescent="0.2">
      <c r="A238" s="43"/>
      <c r="B238" s="41" t="s">
        <v>43</v>
      </c>
      <c r="C238" s="43" t="s">
        <v>43</v>
      </c>
      <c r="D238" s="43"/>
      <c r="E238" s="41"/>
      <c r="F238" s="43"/>
      <c r="G238" s="41"/>
      <c r="H238" s="43"/>
      <c r="I238" s="43"/>
      <c r="J238" s="43"/>
      <c r="K238" s="43"/>
      <c r="L238" s="41"/>
      <c r="M238" s="41"/>
      <c r="N238" s="41"/>
    </row>
    <row r="239" spans="1:14" s="107" customFormat="1" ht="16" x14ac:dyDescent="0.2">
      <c r="A239" s="43"/>
      <c r="B239" s="41"/>
      <c r="C239" s="43"/>
      <c r="D239" s="43"/>
      <c r="E239" s="41"/>
      <c r="F239" s="43"/>
      <c r="G239" s="41"/>
      <c r="H239" s="43"/>
      <c r="I239" s="43"/>
      <c r="J239" s="43"/>
      <c r="K239" s="43"/>
      <c r="L239" s="41"/>
      <c r="M239" s="41"/>
      <c r="N239" s="105"/>
    </row>
    <row r="240" spans="1:14" s="107" customFormat="1" ht="16" x14ac:dyDescent="0.2">
      <c r="A240" s="43"/>
      <c r="B240" s="41"/>
      <c r="C240" s="43"/>
      <c r="D240" s="43"/>
      <c r="E240" s="41"/>
      <c r="F240" s="43"/>
      <c r="G240" s="41"/>
      <c r="H240" s="43"/>
      <c r="I240" s="43"/>
      <c r="J240" s="43"/>
      <c r="K240" s="43"/>
      <c r="L240" s="41"/>
      <c r="M240" s="41"/>
      <c r="N240" s="105"/>
    </row>
    <row r="241" spans="1:4" s="107" customFormat="1" x14ac:dyDescent="0.15">
      <c r="A241" s="108"/>
      <c r="B241" s="108"/>
      <c r="C241" s="108"/>
      <c r="D241" s="108"/>
    </row>
    <row r="242" spans="1:4" s="107" customFormat="1" x14ac:dyDescent="0.15">
      <c r="A242" s="108"/>
      <c r="B242" s="108"/>
      <c r="C242" s="108"/>
      <c r="D242" s="108"/>
    </row>
    <row r="243" spans="1:4" s="107" customFormat="1" x14ac:dyDescent="0.15">
      <c r="A243" s="108"/>
      <c r="B243" s="108"/>
      <c r="C243" s="108"/>
      <c r="D243" s="108"/>
    </row>
    <row r="244" spans="1:4" s="107" customFormat="1" x14ac:dyDescent="0.15">
      <c r="A244" s="108"/>
      <c r="B244" s="108"/>
      <c r="C244" s="108"/>
      <c r="D244" s="108"/>
    </row>
    <row r="245" spans="1:4" s="107" customFormat="1" x14ac:dyDescent="0.15">
      <c r="A245" s="108"/>
      <c r="B245" s="108"/>
      <c r="C245" s="108"/>
      <c r="D245" s="108"/>
    </row>
    <row r="246" spans="1:4" s="107" customFormat="1" x14ac:dyDescent="0.15">
      <c r="A246" s="108"/>
      <c r="B246" s="108"/>
      <c r="C246" s="108"/>
      <c r="D246" s="108"/>
    </row>
    <row r="247" spans="1:4" s="107" customFormat="1" x14ac:dyDescent="0.15">
      <c r="A247" s="108"/>
      <c r="B247" s="108"/>
      <c r="C247" s="108"/>
      <c r="D247" s="108"/>
    </row>
    <row r="248" spans="1:4" s="107" customFormat="1" x14ac:dyDescent="0.15">
      <c r="A248" s="108"/>
      <c r="B248" s="108"/>
      <c r="C248" s="108"/>
      <c r="D248" s="108"/>
    </row>
    <row r="249" spans="1:4" s="107" customFormat="1" x14ac:dyDescent="0.15">
      <c r="A249" s="108"/>
      <c r="B249" s="108"/>
      <c r="C249" s="108"/>
      <c r="D249" s="108"/>
    </row>
    <row r="250" spans="1:4" s="107" customFormat="1" x14ac:dyDescent="0.15">
      <c r="A250" s="108"/>
      <c r="B250" s="108"/>
      <c r="C250" s="108"/>
      <c r="D250" s="108"/>
    </row>
    <row r="251" spans="1:4" s="107" customFormat="1" x14ac:dyDescent="0.15">
      <c r="A251" s="108"/>
      <c r="B251" s="108"/>
      <c r="C251" s="108"/>
      <c r="D251" s="108"/>
    </row>
    <row r="252" spans="1:4" s="107" customFormat="1" x14ac:dyDescent="0.15">
      <c r="A252" s="108"/>
      <c r="B252" s="108"/>
      <c r="C252" s="108"/>
      <c r="D252" s="108"/>
    </row>
    <row r="253" spans="1:4" s="107" customFormat="1" x14ac:dyDescent="0.15">
      <c r="A253" s="108"/>
      <c r="B253" s="108"/>
      <c r="C253" s="108"/>
      <c r="D253" s="108"/>
    </row>
    <row r="254" spans="1:4" s="107" customFormat="1" x14ac:dyDescent="0.15">
      <c r="A254" s="108"/>
      <c r="B254" s="108"/>
      <c r="C254" s="108"/>
      <c r="D254" s="108"/>
    </row>
  </sheetData>
  <mergeCells count="14">
    <mergeCell ref="G186:L186"/>
    <mergeCell ref="G187:L187"/>
    <mergeCell ref="G63:L63"/>
    <mergeCell ref="G64:L64"/>
    <mergeCell ref="G65:L65"/>
    <mergeCell ref="G124:L124"/>
    <mergeCell ref="G125:L125"/>
    <mergeCell ref="G126:L126"/>
    <mergeCell ref="G60:L60"/>
    <mergeCell ref="G185:L185"/>
    <mergeCell ref="G3:L3"/>
    <mergeCell ref="G4:L4"/>
    <mergeCell ref="G5:L5"/>
    <mergeCell ref="G59:L59"/>
  </mergeCells>
  <phoneticPr fontId="12" type="noConversion"/>
  <printOptions gridLines="1"/>
  <pageMargins left="0.15" right="0.15" top="0.38" bottom="0.5" header="0.5" footer="0.5"/>
  <pageSetup scale="67" orientation="landscape" r:id="rId1"/>
  <headerFooter alignWithMargins="0">
    <oddFooter>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47A36-D9EC-41BE-9014-662885B767CF}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9"/>
  <sheetViews>
    <sheetView showGridLines="0" tabSelected="1" zoomScaleNormal="100" workbookViewId="0">
      <selection activeCell="K22" sqref="K22"/>
    </sheetView>
  </sheetViews>
  <sheetFormatPr baseColWidth="10" defaultColWidth="11.33203125" defaultRowHeight="13" x14ac:dyDescent="0.15"/>
  <cols>
    <col min="1" max="1" width="11.33203125" customWidth="1"/>
    <col min="2" max="2" width="10.33203125" customWidth="1"/>
    <col min="3" max="3" width="4.1640625" customWidth="1"/>
    <col min="4" max="4" width="17.6640625" customWidth="1"/>
    <col min="5" max="5" width="13.33203125" customWidth="1"/>
    <col min="6" max="6" width="2.6640625" customWidth="1"/>
    <col min="7" max="10" width="13.1640625" style="150" customWidth="1"/>
    <col min="11" max="11" width="12.6640625" style="169" customWidth="1"/>
    <col min="12" max="12" width="20.33203125" customWidth="1"/>
  </cols>
  <sheetData>
    <row r="1" spans="1:17" x14ac:dyDescent="0.15">
      <c r="A1" s="111"/>
      <c r="B1" s="111"/>
      <c r="C1" s="111"/>
      <c r="D1" s="111"/>
      <c r="E1" s="111"/>
      <c r="F1" s="111"/>
      <c r="G1" s="138"/>
      <c r="H1" s="138"/>
      <c r="I1" s="138"/>
      <c r="J1" s="138"/>
      <c r="K1" s="161"/>
      <c r="L1" s="111"/>
    </row>
    <row r="2" spans="1:17" ht="20" x14ac:dyDescent="0.2">
      <c r="A2" s="111"/>
      <c r="B2" s="111"/>
      <c r="C2" s="111"/>
      <c r="D2" s="112" t="s">
        <v>45</v>
      </c>
      <c r="E2" s="111"/>
      <c r="F2" s="111"/>
      <c r="G2" s="138"/>
      <c r="H2" s="138"/>
      <c r="I2" s="138"/>
      <c r="J2" s="138"/>
      <c r="K2" s="161"/>
      <c r="L2" s="111"/>
    </row>
    <row r="3" spans="1:17" ht="20" x14ac:dyDescent="0.2">
      <c r="A3" s="111"/>
      <c r="B3" s="111"/>
      <c r="C3" s="111"/>
      <c r="D3" s="112" t="s">
        <v>46</v>
      </c>
      <c r="E3" s="111"/>
      <c r="F3" s="111"/>
      <c r="G3" s="138"/>
      <c r="H3" s="138"/>
      <c r="I3" s="138"/>
      <c r="J3" s="138"/>
      <c r="K3" s="161"/>
      <c r="L3" s="111"/>
    </row>
    <row r="4" spans="1:17" ht="20" x14ac:dyDescent="0.2">
      <c r="A4" s="111"/>
      <c r="B4" s="111"/>
      <c r="C4" s="111"/>
      <c r="D4" s="112" t="s">
        <v>47</v>
      </c>
      <c r="E4" s="111"/>
      <c r="F4" s="111"/>
      <c r="G4" s="138"/>
      <c r="H4" s="138"/>
      <c r="I4" s="138"/>
      <c r="J4" s="138"/>
      <c r="K4" s="161"/>
      <c r="L4" s="111"/>
    </row>
    <row r="5" spans="1:17" ht="20" x14ac:dyDescent="0.2">
      <c r="A5" s="111"/>
      <c r="B5" s="111"/>
      <c r="C5" s="111"/>
      <c r="D5" s="112" t="s">
        <v>48</v>
      </c>
      <c r="E5" s="111"/>
      <c r="F5" s="111"/>
      <c r="G5" s="138"/>
      <c r="H5" s="138"/>
      <c r="I5" s="138"/>
      <c r="J5" s="138"/>
      <c r="K5" s="161"/>
      <c r="L5" s="111"/>
    </row>
    <row r="6" spans="1:17" x14ac:dyDescent="0.15">
      <c r="A6" s="111"/>
      <c r="B6" s="111"/>
      <c r="C6" s="111"/>
      <c r="D6" s="111"/>
      <c r="E6" s="111"/>
      <c r="F6" s="111"/>
      <c r="G6" s="138"/>
      <c r="H6" s="138"/>
      <c r="I6" s="138"/>
      <c r="J6" s="138"/>
      <c r="K6" s="161"/>
      <c r="L6" s="111"/>
    </row>
    <row r="7" spans="1:17" ht="26" thickBot="1" x14ac:dyDescent="0.3">
      <c r="A7" s="111"/>
      <c r="B7" s="111"/>
      <c r="C7" s="111"/>
      <c r="D7" s="113" t="s">
        <v>49</v>
      </c>
      <c r="E7" s="111"/>
      <c r="F7" s="111"/>
      <c r="G7" s="138"/>
      <c r="H7" s="138"/>
      <c r="I7" s="138"/>
      <c r="J7" s="138"/>
      <c r="K7" s="161"/>
      <c r="L7" s="111"/>
      <c r="M7" s="107"/>
      <c r="N7" s="107"/>
      <c r="O7" s="107"/>
      <c r="P7" s="107"/>
      <c r="Q7" s="107"/>
    </row>
    <row r="8" spans="1:17" ht="19.5" customHeight="1" x14ac:dyDescent="0.15">
      <c r="A8" s="114" t="s">
        <v>50</v>
      </c>
      <c r="B8" s="115"/>
      <c r="C8" s="116"/>
      <c r="D8" s="117"/>
      <c r="E8" s="114" t="s">
        <v>51</v>
      </c>
      <c r="F8" s="116"/>
      <c r="G8" s="115"/>
      <c r="H8" s="117"/>
      <c r="I8" s="118" t="s">
        <v>52</v>
      </c>
      <c r="J8" s="118"/>
      <c r="K8" s="162"/>
      <c r="L8" s="117"/>
      <c r="M8" s="107"/>
      <c r="N8" s="107"/>
      <c r="O8" s="119"/>
      <c r="P8" s="107"/>
      <c r="Q8" s="107"/>
    </row>
    <row r="9" spans="1:17" ht="19.5" customHeight="1" thickBot="1" x14ac:dyDescent="0.2">
      <c r="A9" s="224" t="s">
        <v>43</v>
      </c>
      <c r="B9" s="225"/>
      <c r="C9" s="225"/>
      <c r="D9" s="226"/>
      <c r="E9" s="224" t="s">
        <v>43</v>
      </c>
      <c r="F9" s="225"/>
      <c r="G9" s="225"/>
      <c r="H9" s="226"/>
      <c r="I9" s="120"/>
      <c r="J9" s="225"/>
      <c r="K9" s="225"/>
      <c r="L9" s="226"/>
      <c r="M9" s="107"/>
      <c r="N9" s="107"/>
      <c r="O9" s="121"/>
      <c r="P9" s="107"/>
      <c r="Q9" s="107"/>
    </row>
    <row r="10" spans="1:17" ht="42" x14ac:dyDescent="0.15">
      <c r="A10" s="111"/>
      <c r="B10" s="111"/>
      <c r="C10" s="111"/>
      <c r="D10" s="111"/>
      <c r="E10" s="122" t="s">
        <v>53</v>
      </c>
      <c r="F10" s="123"/>
      <c r="G10" s="139" t="s">
        <v>54</v>
      </c>
      <c r="H10" s="139" t="s">
        <v>55</v>
      </c>
      <c r="I10" s="139" t="s">
        <v>56</v>
      </c>
      <c r="J10" s="139" t="s">
        <v>57</v>
      </c>
      <c r="K10" s="215" t="s">
        <v>107</v>
      </c>
      <c r="L10" s="124" t="s">
        <v>58</v>
      </c>
      <c r="M10" s="107"/>
      <c r="N10" s="107"/>
      <c r="O10" s="107"/>
      <c r="P10" s="107"/>
      <c r="Q10" s="107"/>
    </row>
    <row r="11" spans="1:17" ht="14" x14ac:dyDescent="0.15">
      <c r="A11" s="111"/>
      <c r="B11" s="111"/>
      <c r="C11" s="111"/>
      <c r="D11" s="111"/>
      <c r="E11" s="125"/>
      <c r="F11" s="126"/>
      <c r="G11" s="140"/>
      <c r="H11" s="242" t="s">
        <v>102</v>
      </c>
      <c r="I11" s="243" t="s">
        <v>102</v>
      </c>
      <c r="J11" s="244" t="s">
        <v>103</v>
      </c>
      <c r="K11" s="245" t="s">
        <v>102</v>
      </c>
      <c r="L11" s="127"/>
      <c r="M11" s="107"/>
      <c r="N11" s="107"/>
      <c r="O11" s="107"/>
      <c r="P11" s="107"/>
      <c r="Q11" s="107"/>
    </row>
    <row r="12" spans="1:17" ht="14" thickBot="1" x14ac:dyDescent="0.2">
      <c r="A12" s="111"/>
      <c r="B12" s="111"/>
      <c r="C12" s="111"/>
      <c r="D12" s="111"/>
      <c r="E12" s="128"/>
      <c r="F12" s="129"/>
      <c r="G12" s="141"/>
      <c r="H12" s="141"/>
      <c r="I12" s="141"/>
      <c r="J12" s="141"/>
      <c r="K12" s="163"/>
      <c r="L12" s="130"/>
      <c r="M12" s="107"/>
      <c r="N12" s="107"/>
      <c r="O12" s="107"/>
      <c r="P12" s="107"/>
      <c r="Q12" s="107"/>
    </row>
    <row r="13" spans="1:17" x14ac:dyDescent="0.15">
      <c r="A13" s="111"/>
      <c r="B13" s="131" t="s">
        <v>59</v>
      </c>
      <c r="C13" s="156">
        <v>1</v>
      </c>
      <c r="D13" s="156" t="s">
        <v>43</v>
      </c>
      <c r="E13" s="160"/>
      <c r="F13" s="133"/>
      <c r="G13" s="142">
        <f>'DAY 2'!R168+'DAY 2'!R108+'DAY 2'!R47</f>
        <v>0</v>
      </c>
      <c r="H13" s="142" t="e">
        <f>'DAY 1'!R48+'DAY 1'!R109+'DAY 1'!R169</f>
        <v>#VALUE!</v>
      </c>
      <c r="I13" s="142" t="e">
        <f>'DAY 1'!R49+'DAY 1'!R110+'DAY 1'!R170</f>
        <v>#VALUE!</v>
      </c>
      <c r="J13" s="142" t="e">
        <f>'DAY 1'!R51+'DAY 1'!R112+'DAY 1'!R172</f>
        <v>#VALUE!</v>
      </c>
      <c r="K13" s="164" t="e">
        <f>'DAY 1'!R52+'DAY 1'!R111+'DAY 1'!R171</f>
        <v>#VALUE!</v>
      </c>
      <c r="L13" s="143" t="e">
        <f>SUM(G13:K13)</f>
        <v>#VALUE!</v>
      </c>
      <c r="M13" s="107"/>
      <c r="N13" s="107"/>
      <c r="O13" s="107"/>
      <c r="P13" s="107"/>
      <c r="Q13" s="107"/>
    </row>
    <row r="14" spans="1:17" x14ac:dyDescent="0.15">
      <c r="A14" s="111"/>
      <c r="B14" s="131" t="s">
        <v>59</v>
      </c>
      <c r="C14" s="131">
        <v>2</v>
      </c>
      <c r="D14" s="156" t="s">
        <v>43</v>
      </c>
      <c r="E14" s="132"/>
      <c r="F14" s="131"/>
      <c r="G14" s="142">
        <f>'DAY 2'!R168+'DAY 2'!R108+'DAY 2'!R47</f>
        <v>0</v>
      </c>
      <c r="H14" s="144" t="e">
        <f>'DAY 2'!R48+'DAY 2'!R109+'DAY 2'!R169</f>
        <v>#VALUE!</v>
      </c>
      <c r="I14" s="144" t="e">
        <f>'DAY 2'!R49+'DAY 2'!R110+'DAY 2'!R170</f>
        <v>#VALUE!</v>
      </c>
      <c r="J14" s="144" t="e">
        <f>'DAY 2'!R51+'DAY 2'!R112+'DAY 2'!R172</f>
        <v>#VALUE!</v>
      </c>
      <c r="K14" s="165" t="e">
        <f>'DAY 2'!R52+'DAY 2'!R111+'DAY 2'!R171</f>
        <v>#VALUE!</v>
      </c>
      <c r="L14" s="145" t="e">
        <f>SUM(G14:K14)</f>
        <v>#VALUE!</v>
      </c>
      <c r="M14" s="107"/>
      <c r="N14" s="107"/>
      <c r="O14" s="107"/>
      <c r="P14" s="107"/>
      <c r="Q14" s="107"/>
    </row>
    <row r="15" spans="1:17" x14ac:dyDescent="0.15">
      <c r="A15" s="111"/>
      <c r="B15" s="131" t="s">
        <v>59</v>
      </c>
      <c r="C15" s="131">
        <v>3</v>
      </c>
      <c r="D15" s="156" t="s">
        <v>43</v>
      </c>
      <c r="E15" s="132"/>
      <c r="F15" s="131"/>
      <c r="G15" s="142">
        <f>'DAY 3'!R168+'DAY 3'!R108+'DAY 3'!R47</f>
        <v>0</v>
      </c>
      <c r="H15" s="144" t="e">
        <f>'DAY 3'!R48+'DAY 3'!R109+'DAY 3'!R169</f>
        <v>#VALUE!</v>
      </c>
      <c r="I15" s="144" t="e">
        <f>'DAY 3'!R49+'DAY 3'!R110+'DAY 3'!R170</f>
        <v>#VALUE!</v>
      </c>
      <c r="J15" s="144" t="e">
        <f>'DAY 3'!R51+'DAY 3'!R112+'DAY 3'!R172</f>
        <v>#VALUE!</v>
      </c>
      <c r="K15" s="165" t="e">
        <f>'DAY 3'!R52+'DAY 3'!R111+'DAY 3'!R171</f>
        <v>#VALUE!</v>
      </c>
      <c r="L15" s="145" t="e">
        <f>SUM(G15:K15)</f>
        <v>#VALUE!</v>
      </c>
    </row>
    <row r="16" spans="1:17" ht="12.75" customHeight="1" x14ac:dyDescent="0.15">
      <c r="A16" s="111"/>
      <c r="B16" s="131" t="s">
        <v>59</v>
      </c>
      <c r="C16" s="131">
        <v>4</v>
      </c>
      <c r="D16" s="156" t="s">
        <v>43</v>
      </c>
      <c r="E16" s="132"/>
      <c r="F16" s="131"/>
      <c r="G16" s="142">
        <f>'DAY 4'!R168+'DAY 4'!R108+'DAY 4'!R47</f>
        <v>0</v>
      </c>
      <c r="H16" s="144" t="e">
        <f>'DAY 4'!R48+'DAY 4'!R109+'DAY 4'!R169</f>
        <v>#VALUE!</v>
      </c>
      <c r="I16" s="144" t="e">
        <f>'DAY 4'!R49+'DAY 4'!R110+'DAY 4'!R170</f>
        <v>#VALUE!</v>
      </c>
      <c r="J16" s="144" t="e">
        <f>'DAY 4'!R51+'DAY 4'!R112+'DAY 4'!R172</f>
        <v>#VALUE!</v>
      </c>
      <c r="K16" s="165" t="e">
        <f>'DAY 4'!R52+'DAY 4'!R111+'DAY 4'!R171</f>
        <v>#VALUE!</v>
      </c>
      <c r="L16" s="145" t="e">
        <f>SUM(G16:K16)</f>
        <v>#VALUE!</v>
      </c>
    </row>
    <row r="17" spans="1:12" ht="12.75" customHeight="1" x14ac:dyDescent="0.15">
      <c r="A17" s="111"/>
      <c r="B17" s="131" t="s">
        <v>59</v>
      </c>
      <c r="C17" s="131">
        <v>5</v>
      </c>
      <c r="D17" s="156" t="s">
        <v>43</v>
      </c>
      <c r="E17" s="132"/>
      <c r="F17" s="131"/>
      <c r="G17" s="142">
        <f>'DAY 5'!R168+'DAY 5'!R108+'DAY 5'!R47</f>
        <v>0</v>
      </c>
      <c r="H17" s="144" t="e">
        <f>'DAY 5'!R49+'DAY 5'!R110+'DAY 5'!R170</f>
        <v>#VALUE!</v>
      </c>
      <c r="I17" s="144" t="e">
        <f>'DAY 5'!R49+'DAY 5'!R110+'DAY 5'!R170</f>
        <v>#VALUE!</v>
      </c>
      <c r="J17" s="144" t="e">
        <f>'DAY 5'!R51+'DAY 5'!R112+'DAY 5'!R172</f>
        <v>#VALUE!</v>
      </c>
      <c r="K17" s="165" t="e">
        <f>'DAY 5'!R52+'DAY 5'!R111+'DAY 5'!R171</f>
        <v>#VALUE!</v>
      </c>
      <c r="L17" s="145" t="e">
        <f>SUM(G17:K17)</f>
        <v>#VALUE!</v>
      </c>
    </row>
    <row r="18" spans="1:12" x14ac:dyDescent="0.15">
      <c r="A18" s="111"/>
      <c r="B18" s="131" t="s">
        <v>59</v>
      </c>
      <c r="C18" s="131">
        <v>6</v>
      </c>
      <c r="D18" s="156" t="s">
        <v>43</v>
      </c>
      <c r="E18" s="132"/>
      <c r="F18" s="131"/>
      <c r="G18" s="142">
        <f>'DAY 6'!R168+'DAY 6'!R108+'DAY 6'!R47</f>
        <v>0</v>
      </c>
      <c r="H18" s="144" t="e">
        <f>'DAY 6'!R49+'DAY 6'!R110+'DAY 6'!R170</f>
        <v>#VALUE!</v>
      </c>
      <c r="I18" s="144" t="e">
        <f>'DAY 6'!R49+'DAY 6'!R110+'DAY 6'!R170</f>
        <v>#VALUE!</v>
      </c>
      <c r="J18" s="144" t="e">
        <f>'DAY 6'!R51+'DAY 6'!R112+'DAY 6'!R172</f>
        <v>#VALUE!</v>
      </c>
      <c r="K18" s="165" t="e">
        <f>'DAY 6'!R52+'DAY 6'!R111+'DAY 6'!R171</f>
        <v>#VALUE!</v>
      </c>
      <c r="L18" s="145" t="e">
        <f>SUM(G18:K18)</f>
        <v>#VALUE!</v>
      </c>
    </row>
    <row r="19" spans="1:12" x14ac:dyDescent="0.15">
      <c r="A19" s="111"/>
      <c r="B19" s="131" t="s">
        <v>59</v>
      </c>
      <c r="C19" s="131">
        <v>7</v>
      </c>
      <c r="D19" s="156" t="s">
        <v>43</v>
      </c>
      <c r="E19" s="132"/>
      <c r="F19" s="131"/>
      <c r="G19" s="142">
        <f>'DAY 7'!R168+'DAY 7'!R108+'DAY 7'!R47</f>
        <v>0</v>
      </c>
      <c r="H19" s="144" t="e">
        <f>'DAY 7'!R49+'DAY 7'!R110+'DAY 7'!R170</f>
        <v>#VALUE!</v>
      </c>
      <c r="I19" s="144" t="e">
        <f>'DAY 7'!R49+'DAY 7'!R110+'DAY 7'!R170</f>
        <v>#VALUE!</v>
      </c>
      <c r="J19" s="144" t="e">
        <f>'DAY 7'!R51+'DAY 7'!R112+'DAY 7'!R172</f>
        <v>#VALUE!</v>
      </c>
      <c r="K19" s="165" t="e">
        <f>'DAY 7'!R52+'DAY 7'!R111+'DAY 7'!R171</f>
        <v>#VALUE!</v>
      </c>
      <c r="L19" s="145" t="e">
        <f>SUM(G19:K19)</f>
        <v>#VALUE!</v>
      </c>
    </row>
    <row r="20" spans="1:12" x14ac:dyDescent="0.15">
      <c r="A20" s="111"/>
      <c r="B20" s="131" t="s">
        <v>59</v>
      </c>
      <c r="C20" s="131">
        <v>8</v>
      </c>
      <c r="D20" s="156" t="s">
        <v>43</v>
      </c>
      <c r="E20" s="132"/>
      <c r="F20" s="131"/>
      <c r="G20" s="142">
        <f>'DAY 8'!R168+'DAY 8'!R108+'DAY 8'!R47</f>
        <v>0</v>
      </c>
      <c r="H20" s="144" t="e">
        <f>'DAY 8'!R49+'DAY 8'!R110+'DAY 8'!R170</f>
        <v>#VALUE!</v>
      </c>
      <c r="I20" s="144" t="e">
        <f>'DAY 8'!R49+'DAY 8'!R110+'DAY 8'!R170</f>
        <v>#VALUE!</v>
      </c>
      <c r="J20" s="144" t="e">
        <f>'DAY 8'!R51+'DAY 8'!R112+'DAY 8'!R172</f>
        <v>#VALUE!</v>
      </c>
      <c r="K20" s="165" t="e">
        <f>'DAY 8'!R52+'DAY 8'!R111+'DAY 8'!R171</f>
        <v>#VALUE!</v>
      </c>
      <c r="L20" s="145" t="e">
        <f>SUM(G20:K20)</f>
        <v>#VALUE!</v>
      </c>
    </row>
    <row r="21" spans="1:12" x14ac:dyDescent="0.15">
      <c r="A21" s="111"/>
      <c r="B21" s="131" t="s">
        <v>59</v>
      </c>
      <c r="C21" s="131">
        <v>9</v>
      </c>
      <c r="D21" s="156" t="s">
        <v>43</v>
      </c>
      <c r="E21" s="132"/>
      <c r="F21" s="131"/>
      <c r="G21" s="142">
        <f>'DAY 9'!R168+'DAY 9'!R108+'DAY 9'!R47</f>
        <v>0</v>
      </c>
      <c r="H21" s="144" t="e">
        <f>'DAY 9'!R49+'DAY 9'!R110+'DAY 9'!R170</f>
        <v>#VALUE!</v>
      </c>
      <c r="I21" s="144" t="e">
        <f>'DAY 9'!R49+'DAY 9'!R110+'DAY 9'!R170</f>
        <v>#VALUE!</v>
      </c>
      <c r="J21" s="144" t="e">
        <f>'DAY 9'!R51+'DAY 9'!R112+'DAY 9'!R172</f>
        <v>#VALUE!</v>
      </c>
      <c r="K21" s="170" t="e">
        <f>'DAY 9'!R52+'DAY 9'!R111+'DAY 9'!R171</f>
        <v>#VALUE!</v>
      </c>
      <c r="L21" s="145" t="e">
        <f>SUM(G21:K21)</f>
        <v>#VALUE!</v>
      </c>
    </row>
    <row r="22" spans="1:12" x14ac:dyDescent="0.15">
      <c r="A22" s="111"/>
      <c r="B22" s="131" t="s">
        <v>59</v>
      </c>
      <c r="C22" s="131">
        <v>10</v>
      </c>
      <c r="D22" s="156" t="s">
        <v>43</v>
      </c>
      <c r="E22" s="132"/>
      <c r="F22" s="131"/>
      <c r="G22" s="142">
        <f>'DAY 10'!R168+'DAY 10'!R108+'DAY 10'!R47</f>
        <v>0</v>
      </c>
      <c r="H22" s="144" t="e">
        <f>'DAY 10'!R49+'DAY 10'!R110+'DAY 10'!R170</f>
        <v>#VALUE!</v>
      </c>
      <c r="I22" s="144" t="e">
        <f>'DAY 10'!R49+'DAY 10'!R110+'DAY 10'!R170</f>
        <v>#VALUE!</v>
      </c>
      <c r="J22" s="144" t="e">
        <f>'DAY 10'!R51+'DAY 10'!R112+'DAY 10'!R172</f>
        <v>#VALUE!</v>
      </c>
      <c r="K22" s="170" t="e">
        <f>'DAY 10'!R52+'DAY 10'!R111+'DAY 10'!R171</f>
        <v>#VALUE!</v>
      </c>
      <c r="L22" s="145" t="e">
        <f>SUM(G22:K22)</f>
        <v>#VALUE!</v>
      </c>
    </row>
    <row r="23" spans="1:12" x14ac:dyDescent="0.15">
      <c r="A23" s="111"/>
      <c r="B23" s="131" t="s">
        <v>59</v>
      </c>
      <c r="C23" s="131">
        <v>11</v>
      </c>
      <c r="D23" s="131"/>
      <c r="E23" s="132"/>
      <c r="F23" s="131"/>
      <c r="G23" s="144"/>
      <c r="H23" s="144"/>
      <c r="I23" s="144"/>
      <c r="J23" s="144"/>
      <c r="K23" s="166"/>
      <c r="L23" s="145">
        <f>SUM(G23:J23)</f>
        <v>0</v>
      </c>
    </row>
    <row r="24" spans="1:12" x14ac:dyDescent="0.15">
      <c r="A24" s="111"/>
      <c r="B24" s="131" t="s">
        <v>59</v>
      </c>
      <c r="C24" s="131">
        <v>12</v>
      </c>
      <c r="D24" s="131"/>
      <c r="E24" s="132"/>
      <c r="F24" s="131"/>
      <c r="G24" s="144"/>
      <c r="H24" s="144"/>
      <c r="I24" s="144"/>
      <c r="J24" s="144"/>
      <c r="K24" s="166"/>
      <c r="L24" s="145">
        <f>SUM(G24:J24)</f>
        <v>0</v>
      </c>
    </row>
    <row r="25" spans="1:12" x14ac:dyDescent="0.15">
      <c r="A25" s="111"/>
      <c r="B25" s="131" t="s">
        <v>59</v>
      </c>
      <c r="C25" s="131">
        <v>14</v>
      </c>
      <c r="D25" s="131"/>
      <c r="E25" s="132"/>
      <c r="F25" s="131"/>
      <c r="G25" s="144"/>
      <c r="H25" s="144"/>
      <c r="I25" s="144"/>
      <c r="J25" s="144"/>
      <c r="K25" s="166"/>
      <c r="L25" s="145">
        <f>SUM(G25:J25)</f>
        <v>0</v>
      </c>
    </row>
    <row r="26" spans="1:12" x14ac:dyDescent="0.15">
      <c r="A26" s="111"/>
      <c r="B26" s="131" t="s">
        <v>59</v>
      </c>
      <c r="C26" s="131">
        <v>15</v>
      </c>
      <c r="D26" s="131"/>
      <c r="E26" s="132"/>
      <c r="F26" s="131"/>
      <c r="G26" s="144"/>
      <c r="H26" s="144"/>
      <c r="I26" s="144"/>
      <c r="J26" s="144"/>
      <c r="K26" s="166"/>
      <c r="L26" s="145">
        <f>SUM(G26:J26)</f>
        <v>0</v>
      </c>
    </row>
    <row r="27" spans="1:12" x14ac:dyDescent="0.15">
      <c r="A27" s="111"/>
      <c r="B27" s="131" t="s">
        <v>59</v>
      </c>
      <c r="C27" s="131">
        <v>16</v>
      </c>
      <c r="D27" s="131"/>
      <c r="E27" s="132"/>
      <c r="F27" s="131"/>
      <c r="G27" s="144"/>
      <c r="H27" s="144"/>
      <c r="I27" s="144"/>
      <c r="J27" s="144"/>
      <c r="K27" s="166"/>
      <c r="L27" s="145">
        <f>SUM(G27:J27)</f>
        <v>0</v>
      </c>
    </row>
    <row r="28" spans="1:12" x14ac:dyDescent="0.15">
      <c r="A28" s="111"/>
      <c r="B28" s="131" t="s">
        <v>59</v>
      </c>
      <c r="C28" s="131">
        <v>15</v>
      </c>
      <c r="D28" s="131"/>
      <c r="E28" s="132"/>
      <c r="F28" s="131"/>
      <c r="G28" s="144"/>
      <c r="H28" s="144"/>
      <c r="I28" s="144"/>
      <c r="J28" s="144"/>
      <c r="K28" s="166"/>
      <c r="L28" s="145">
        <f>SUM(G28:J28)</f>
        <v>0</v>
      </c>
    </row>
    <row r="29" spans="1:12" ht="14" thickBot="1" x14ac:dyDescent="0.2">
      <c r="A29" s="111"/>
      <c r="B29" s="111"/>
      <c r="C29" s="111"/>
      <c r="D29" s="111"/>
      <c r="E29" s="111"/>
      <c r="F29" s="111"/>
      <c r="G29" s="146">
        <f t="shared" ref="G29:K29" si="0">SUM(G13:G28)</f>
        <v>0</v>
      </c>
      <c r="H29" s="146" t="e">
        <f t="shared" si="0"/>
        <v>#VALUE!</v>
      </c>
      <c r="I29" s="146" t="e">
        <f>SUM(I13:I28)</f>
        <v>#VALUE!</v>
      </c>
      <c r="J29" s="146" t="e">
        <f t="shared" si="0"/>
        <v>#VALUE!</v>
      </c>
      <c r="K29" s="216" t="e">
        <f t="shared" si="0"/>
        <v>#VALUE!</v>
      </c>
      <c r="L29" s="134" t="s">
        <v>60</v>
      </c>
    </row>
    <row r="30" spans="1:12" ht="15" thickTop="1" thickBot="1" x14ac:dyDescent="0.2">
      <c r="A30" s="111"/>
      <c r="B30" s="111"/>
      <c r="C30" s="111"/>
      <c r="D30" s="111"/>
      <c r="E30" s="111"/>
      <c r="F30" s="111"/>
      <c r="G30" s="147"/>
      <c r="H30" s="147"/>
      <c r="I30" s="147"/>
      <c r="J30" s="147"/>
      <c r="K30" s="167"/>
      <c r="L30" s="148" t="e">
        <f>SUM(L13:L28)</f>
        <v>#VALUE!</v>
      </c>
    </row>
    <row r="31" spans="1:12" ht="14" thickTop="1" x14ac:dyDescent="0.15">
      <c r="A31" s="111"/>
      <c r="B31" s="111"/>
      <c r="C31" s="111"/>
      <c r="D31" s="111"/>
      <c r="E31" s="111"/>
      <c r="F31" s="111"/>
      <c r="G31" s="147"/>
      <c r="H31" s="147"/>
      <c r="I31" s="147"/>
      <c r="J31" s="147"/>
      <c r="K31" s="167"/>
      <c r="L31" s="111"/>
    </row>
    <row r="32" spans="1:12" x14ac:dyDescent="0.15">
      <c r="A32" s="111"/>
      <c r="B32" s="111"/>
      <c r="C32" s="111"/>
      <c r="D32" s="111"/>
      <c r="E32" s="111"/>
      <c r="F32" s="111"/>
      <c r="G32" s="138"/>
      <c r="H32" s="138"/>
      <c r="I32" s="138"/>
      <c r="J32" s="138"/>
      <c r="K32" s="161"/>
      <c r="L32" s="111"/>
    </row>
    <row r="33" spans="1:14" s="137" customFormat="1" ht="23" x14ac:dyDescent="0.25">
      <c r="A33" s="135"/>
      <c r="B33" s="135"/>
      <c r="C33" s="135"/>
      <c r="D33" s="135"/>
      <c r="E33" s="111"/>
      <c r="F33" s="111"/>
      <c r="G33" s="111"/>
      <c r="H33" s="149"/>
      <c r="I33" s="149"/>
      <c r="J33" s="136" t="s">
        <v>61</v>
      </c>
      <c r="K33" s="168"/>
      <c r="L33" s="149" t="e">
        <f>SUM(G29:K29)</f>
        <v>#VALUE!</v>
      </c>
      <c r="M33"/>
      <c r="N33"/>
    </row>
    <row r="34" spans="1:14" x14ac:dyDescent="0.15">
      <c r="A34" s="111"/>
      <c r="B34" s="111"/>
      <c r="C34" s="111"/>
      <c r="D34" s="111"/>
      <c r="E34" s="111"/>
      <c r="F34" s="111"/>
      <c r="G34" s="138"/>
      <c r="H34" s="138"/>
      <c r="I34" s="138"/>
      <c r="J34" s="138"/>
      <c r="K34" s="161"/>
      <c r="L34" s="111"/>
    </row>
    <row r="35" spans="1:14" x14ac:dyDescent="0.15">
      <c r="A35" s="111"/>
      <c r="B35" s="111"/>
      <c r="C35" s="111"/>
      <c r="D35" s="111"/>
      <c r="E35" s="111"/>
      <c r="F35" s="111"/>
      <c r="G35" s="138"/>
      <c r="H35" s="138"/>
      <c r="I35" s="138"/>
      <c r="J35" s="138"/>
      <c r="K35" s="161"/>
      <c r="L35" s="111"/>
    </row>
    <row r="36" spans="1:14" x14ac:dyDescent="0.15">
      <c r="A36" s="111"/>
      <c r="B36" s="111"/>
      <c r="C36" s="111"/>
      <c r="D36" s="111"/>
      <c r="E36" s="111"/>
      <c r="F36" s="111"/>
      <c r="G36" s="138"/>
      <c r="H36" s="138"/>
      <c r="I36" s="138"/>
      <c r="J36" s="138"/>
      <c r="K36" s="161"/>
      <c r="L36" s="111"/>
    </row>
    <row r="37" spans="1:14" x14ac:dyDescent="0.15">
      <c r="A37" s="111"/>
      <c r="B37" s="111"/>
      <c r="C37" s="111"/>
      <c r="D37" s="111"/>
      <c r="E37" s="111"/>
      <c r="F37" s="111"/>
      <c r="G37" s="138"/>
      <c r="H37" s="138"/>
      <c r="I37" s="138"/>
      <c r="J37" s="138"/>
      <c r="K37" s="161"/>
      <c r="L37" s="111"/>
    </row>
    <row r="38" spans="1:14" x14ac:dyDescent="0.15">
      <c r="A38" s="111"/>
      <c r="B38" s="111"/>
      <c r="C38" s="111"/>
      <c r="D38" s="111"/>
      <c r="E38" s="111"/>
      <c r="F38" s="111"/>
      <c r="G38" s="138"/>
      <c r="H38" s="138"/>
      <c r="I38" s="138"/>
      <c r="J38" s="138"/>
      <c r="K38" s="161"/>
      <c r="L38" s="111"/>
    </row>
    <row r="39" spans="1:14" x14ac:dyDescent="0.15">
      <c r="A39" s="111"/>
      <c r="B39" s="111"/>
      <c r="C39" s="111"/>
      <c r="D39" s="111"/>
      <c r="E39" s="111"/>
      <c r="F39" s="111"/>
      <c r="G39" s="138"/>
      <c r="H39" s="138"/>
      <c r="I39" s="138"/>
      <c r="J39" s="138"/>
      <c r="K39" s="161"/>
      <c r="L39" s="111"/>
    </row>
    <row r="40" spans="1:14" x14ac:dyDescent="0.15">
      <c r="A40" s="111"/>
      <c r="B40" s="111"/>
      <c r="C40" s="111"/>
      <c r="D40" s="111"/>
      <c r="E40" s="111"/>
      <c r="F40" s="111"/>
      <c r="G40" s="138"/>
      <c r="H40" s="138"/>
      <c r="I40" s="138"/>
      <c r="J40" s="138"/>
      <c r="K40" s="161"/>
      <c r="L40" s="111"/>
    </row>
    <row r="41" spans="1:14" x14ac:dyDescent="0.15">
      <c r="A41" s="111"/>
      <c r="B41" s="111"/>
      <c r="C41" s="111"/>
      <c r="D41" s="111"/>
      <c r="E41" s="111"/>
      <c r="F41" s="111"/>
      <c r="G41" s="138"/>
      <c r="H41" s="138"/>
      <c r="I41" s="138"/>
      <c r="J41" s="138"/>
      <c r="K41" s="161"/>
      <c r="L41" s="111"/>
    </row>
    <row r="42" spans="1:14" x14ac:dyDescent="0.15">
      <c r="A42" s="111"/>
      <c r="B42" s="111"/>
      <c r="C42" s="111"/>
      <c r="D42" s="111"/>
      <c r="E42" s="111"/>
      <c r="F42" s="111"/>
      <c r="G42" s="138"/>
      <c r="H42" s="138"/>
      <c r="I42" s="138"/>
      <c r="J42" s="138"/>
      <c r="K42" s="161"/>
      <c r="L42" s="111"/>
    </row>
    <row r="43" spans="1:14" x14ac:dyDescent="0.15">
      <c r="A43" s="111"/>
      <c r="B43" s="111"/>
      <c r="C43" s="111"/>
      <c r="D43" s="111"/>
      <c r="E43" s="111"/>
      <c r="F43" s="111"/>
      <c r="G43" s="138"/>
      <c r="H43" s="138"/>
      <c r="I43" s="138"/>
      <c r="J43" s="138"/>
      <c r="K43" s="161"/>
      <c r="L43" s="111"/>
    </row>
    <row r="44" spans="1:14" x14ac:dyDescent="0.15">
      <c r="A44" s="111"/>
      <c r="B44" s="111"/>
      <c r="C44" s="111"/>
      <c r="D44" s="111"/>
      <c r="E44" s="111"/>
      <c r="F44" s="111"/>
      <c r="G44" s="138"/>
      <c r="H44" s="138"/>
      <c r="I44" s="138"/>
      <c r="J44" s="138"/>
      <c r="K44" s="161"/>
      <c r="L44" s="111"/>
    </row>
    <row r="45" spans="1:14" x14ac:dyDescent="0.15">
      <c r="A45" s="111"/>
      <c r="B45" s="111"/>
      <c r="C45" s="111"/>
      <c r="D45" s="111"/>
      <c r="E45" s="111"/>
      <c r="F45" s="111"/>
      <c r="G45" s="138"/>
      <c r="H45" s="138"/>
      <c r="I45" s="138"/>
      <c r="J45" s="138"/>
      <c r="K45" s="161"/>
      <c r="L45" s="111"/>
    </row>
    <row r="46" spans="1:14" x14ac:dyDescent="0.15">
      <c r="A46" s="111"/>
      <c r="B46" s="111"/>
      <c r="C46" s="111"/>
      <c r="D46" s="111"/>
      <c r="E46" s="111"/>
      <c r="F46" s="111"/>
      <c r="G46" s="138"/>
      <c r="H46" s="138"/>
      <c r="I46" s="138"/>
      <c r="J46" s="138"/>
      <c r="K46" s="161"/>
      <c r="L46" s="111"/>
    </row>
    <row r="47" spans="1:14" x14ac:dyDescent="0.15">
      <c r="A47" s="111"/>
      <c r="B47" s="111"/>
      <c r="C47" s="111"/>
      <c r="D47" s="111"/>
      <c r="E47" s="111"/>
      <c r="F47" s="111"/>
      <c r="G47" s="138"/>
      <c r="H47" s="138"/>
      <c r="I47" s="138"/>
      <c r="J47" s="138"/>
      <c r="K47" s="161"/>
      <c r="L47" s="111"/>
    </row>
    <row r="48" spans="1:14" x14ac:dyDescent="0.15">
      <c r="A48" s="111"/>
      <c r="B48" s="111"/>
      <c r="C48" s="111"/>
      <c r="D48" s="111"/>
      <c r="E48" s="111"/>
      <c r="F48" s="111"/>
      <c r="G48" s="138"/>
      <c r="H48" s="138"/>
      <c r="I48" s="138"/>
      <c r="J48" s="138"/>
      <c r="K48" s="161"/>
      <c r="L48" s="111"/>
    </row>
    <row r="49" spans="1:12" x14ac:dyDescent="0.15">
      <c r="A49" s="111"/>
      <c r="B49" s="111"/>
      <c r="C49" s="111"/>
      <c r="D49" s="111"/>
      <c r="E49" s="111"/>
      <c r="F49" s="111"/>
      <c r="G49" s="138"/>
      <c r="H49" s="138"/>
      <c r="I49" s="138"/>
      <c r="J49" s="138"/>
      <c r="K49" s="161"/>
      <c r="L49" s="111"/>
    </row>
  </sheetData>
  <mergeCells count="3">
    <mergeCell ref="A9:D9"/>
    <mergeCell ref="E9:H9"/>
    <mergeCell ref="J9:L9"/>
  </mergeCells>
  <phoneticPr fontId="12" type="noConversion"/>
  <printOptions horizontalCentered="1" verticalCentered="1" gridLines="1"/>
  <pageMargins left="0.75" right="0.75" top="0.5" bottom="1" header="0.5" footer="0.5"/>
  <pageSetup scale="78" fitToHeight="15" orientation="landscape" verticalDpi="4294967294" r:id="rId1"/>
  <headerFooter alignWithMargins="0">
    <oddFooter>&amp;CPage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T178"/>
  <sheetViews>
    <sheetView showGridLines="0" showZeros="0" view="pageBreakPreview" zoomScale="80" zoomScaleNormal="100" zoomScaleSheetLayoutView="80" workbookViewId="0">
      <pane ySplit="4" topLeftCell="A169" activePane="bottomLeft" state="frozen"/>
      <selection activeCell="O51" sqref="O51"/>
      <selection pane="bottomLeft" activeCell="M172" sqref="M172"/>
    </sheetView>
  </sheetViews>
  <sheetFormatPr baseColWidth="10" defaultColWidth="11.33203125" defaultRowHeight="16" x14ac:dyDescent="0.2"/>
  <cols>
    <col min="1" max="1" width="5.6640625" style="55" customWidth="1"/>
    <col min="2" max="2" width="36.6640625" style="37" customWidth="1"/>
    <col min="3" max="3" width="8.33203125" style="37" customWidth="1"/>
    <col min="4" max="4" width="9.6640625" style="56" customWidth="1"/>
    <col min="5" max="5" width="7" style="37" customWidth="1"/>
    <col min="6" max="6" width="13.33203125" style="37" bestFit="1" customWidth="1"/>
    <col min="7" max="7" width="6.83203125" style="37" customWidth="1"/>
    <col min="8" max="8" width="10.33203125" style="37" customWidth="1"/>
    <col min="9" max="9" width="7.1640625" style="37" customWidth="1"/>
    <col min="10" max="10" width="11.6640625" style="37" customWidth="1"/>
    <col min="11" max="11" width="12.33203125" style="37" customWidth="1"/>
    <col min="12" max="12" width="4" style="55" bestFit="1" customWidth="1"/>
    <col min="13" max="13" width="9.33203125" style="58" customWidth="1"/>
    <col min="14" max="14" width="9.83203125" style="37" customWidth="1"/>
    <col min="15" max="15" width="12.6640625" style="37" customWidth="1"/>
    <col min="16" max="16" width="12.33203125" style="37" customWidth="1"/>
    <col min="17" max="17" width="11.33203125" style="37" customWidth="1"/>
    <col min="18" max="18" width="18" style="37" customWidth="1"/>
  </cols>
  <sheetData>
    <row r="1" spans="1:20" s="10" customFormat="1" ht="19.5" customHeight="1" x14ac:dyDescent="0.2">
      <c r="A1" s="1"/>
      <c r="B1" s="2" t="s">
        <v>50</v>
      </c>
      <c r="C1" s="2"/>
      <c r="D1" s="3" t="s">
        <v>62</v>
      </c>
      <c r="E1" s="4"/>
      <c r="F1" s="2"/>
      <c r="G1" s="5"/>
      <c r="H1" s="2" t="s">
        <v>51</v>
      </c>
      <c r="I1" s="4"/>
      <c r="J1" s="2"/>
      <c r="K1" s="6"/>
      <c r="L1" s="86"/>
      <c r="M1" s="7" t="s">
        <v>52</v>
      </c>
      <c r="N1" s="4"/>
      <c r="O1" s="4"/>
      <c r="P1" s="8" t="s">
        <v>63</v>
      </c>
      <c r="Q1" s="2"/>
      <c r="R1" s="9" t="s">
        <v>64</v>
      </c>
    </row>
    <row r="2" spans="1:20" s="14" customFormat="1" ht="18.75" customHeight="1" thickBot="1" x14ac:dyDescent="0.25">
      <c r="A2" s="11"/>
      <c r="B2" s="12"/>
      <c r="C2" s="13"/>
      <c r="D2" s="231"/>
      <c r="E2" s="232"/>
      <c r="F2" s="232"/>
      <c r="G2" s="233"/>
      <c r="H2" s="237"/>
      <c r="I2" s="237"/>
      <c r="J2" s="237"/>
      <c r="K2" s="238"/>
      <c r="L2" s="174"/>
      <c r="M2" s="231"/>
      <c r="N2" s="232"/>
      <c r="O2" s="233"/>
      <c r="P2" s="228"/>
      <c r="Q2" s="229"/>
      <c r="R2" s="230"/>
    </row>
    <row r="3" spans="1:20" s="10" customFormat="1" ht="17" thickBot="1" x14ac:dyDescent="0.25">
      <c r="A3" s="1"/>
      <c r="B3" s="4"/>
      <c r="C3" s="15"/>
      <c r="D3" s="16" t="s">
        <v>65</v>
      </c>
      <c r="E3" s="17" t="s">
        <v>66</v>
      </c>
      <c r="F3" s="18"/>
      <c r="G3" s="19" t="s">
        <v>67</v>
      </c>
      <c r="H3" s="20"/>
      <c r="I3" s="21" t="s">
        <v>68</v>
      </c>
      <c r="J3" s="20"/>
      <c r="K3" s="234" t="s">
        <v>69</v>
      </c>
      <c r="L3" s="235"/>
      <c r="M3" s="235"/>
      <c r="N3" s="236"/>
      <c r="O3" s="22" t="s">
        <v>70</v>
      </c>
      <c r="P3" s="23" t="s">
        <v>71</v>
      </c>
      <c r="Q3" s="24" t="s">
        <v>72</v>
      </c>
      <c r="R3" s="24" t="s">
        <v>73</v>
      </c>
    </row>
    <row r="4" spans="1:20" s="10" customFormat="1" ht="17" thickBot="1" x14ac:dyDescent="0.25">
      <c r="A4" s="25"/>
      <c r="B4" s="26" t="s">
        <v>74</v>
      </c>
      <c r="C4" s="24" t="s">
        <v>32</v>
      </c>
      <c r="D4" s="27" t="s">
        <v>75</v>
      </c>
      <c r="E4" s="28" t="s">
        <v>76</v>
      </c>
      <c r="F4" s="28" t="s">
        <v>77</v>
      </c>
      <c r="G4" s="28" t="s">
        <v>76</v>
      </c>
      <c r="H4" s="28" t="s">
        <v>77</v>
      </c>
      <c r="I4" s="28" t="s">
        <v>76</v>
      </c>
      <c r="J4" s="28" t="s">
        <v>77</v>
      </c>
      <c r="K4" s="24" t="s">
        <v>78</v>
      </c>
      <c r="L4" s="28" t="s">
        <v>30</v>
      </c>
      <c r="M4" s="29" t="s">
        <v>75</v>
      </c>
      <c r="N4" s="24" t="s">
        <v>77</v>
      </c>
      <c r="O4" s="24" t="s">
        <v>79</v>
      </c>
      <c r="P4" s="24" t="s">
        <v>80</v>
      </c>
      <c r="Q4" s="240" t="s">
        <v>102</v>
      </c>
      <c r="R4" s="240" t="s">
        <v>102</v>
      </c>
    </row>
    <row r="5" spans="1:20" s="37" customFormat="1" x14ac:dyDescent="0.2">
      <c r="A5" s="30">
        <v>0</v>
      </c>
      <c r="B5" s="101"/>
      <c r="C5" s="171"/>
      <c r="D5" s="82"/>
      <c r="E5" s="83"/>
      <c r="F5" s="31">
        <f t="shared" ref="F5:F44" si="0">D5*E5</f>
        <v>0</v>
      </c>
      <c r="G5" s="87"/>
      <c r="H5" s="31">
        <f t="shared" ref="H5:H44" si="1">(D5*1.5)*G5</f>
        <v>0</v>
      </c>
      <c r="I5" s="32"/>
      <c r="J5" s="31">
        <f t="shared" ref="J5:J44" si="2">(D5*2)*I5</f>
        <v>0</v>
      </c>
      <c r="K5" s="33"/>
      <c r="L5" s="87"/>
      <c r="M5" s="34"/>
      <c r="N5" s="35">
        <f t="shared" ref="N5:N44" si="3">L5*M5</f>
        <v>0</v>
      </c>
      <c r="O5" s="36"/>
      <c r="P5" s="31">
        <f t="shared" ref="P5:P44" si="4">F5+H5+J5+N5+O5</f>
        <v>0</v>
      </c>
      <c r="Q5" s="31" t="e">
        <f>P5*Q4</f>
        <v>#VALUE!</v>
      </c>
      <c r="R5" s="31" t="e">
        <f>P5*R4</f>
        <v>#VALUE!</v>
      </c>
      <c r="T5" s="38"/>
    </row>
    <row r="6" spans="1:20" s="37" customFormat="1" x14ac:dyDescent="0.2">
      <c r="A6" s="43"/>
      <c r="B6" s="110"/>
      <c r="C6" s="172"/>
      <c r="D6" s="82"/>
      <c r="E6" s="154"/>
      <c r="F6" s="40">
        <f t="shared" si="0"/>
        <v>0</v>
      </c>
      <c r="G6" s="87"/>
      <c r="H6" s="40">
        <f t="shared" si="1"/>
        <v>0</v>
      </c>
      <c r="I6" s="87"/>
      <c r="J6" s="40">
        <f t="shared" si="2"/>
        <v>0</v>
      </c>
      <c r="K6" s="33"/>
      <c r="L6" s="43"/>
      <c r="M6" s="34"/>
      <c r="N6" s="35">
        <f t="shared" si="3"/>
        <v>0</v>
      </c>
      <c r="O6" s="42"/>
      <c r="P6" s="40">
        <f t="shared" si="4"/>
        <v>0</v>
      </c>
      <c r="Q6" s="40" t="e">
        <f>P6*Q4</f>
        <v>#VALUE!</v>
      </c>
      <c r="R6" s="40" t="e">
        <f>P6*R4</f>
        <v>#VALUE!</v>
      </c>
    </row>
    <row r="7" spans="1:20" s="37" customFormat="1" x14ac:dyDescent="0.2">
      <c r="A7" s="43"/>
      <c r="B7" s="110"/>
      <c r="C7" s="172"/>
      <c r="D7" s="82"/>
      <c r="E7" s="43"/>
      <c r="F7" s="40">
        <f t="shared" si="0"/>
        <v>0</v>
      </c>
      <c r="G7" s="43"/>
      <c r="H7" s="40">
        <f t="shared" si="1"/>
        <v>0</v>
      </c>
      <c r="I7" s="43"/>
      <c r="J7" s="40">
        <f t="shared" si="2"/>
        <v>0</v>
      </c>
      <c r="K7" s="43"/>
      <c r="L7" s="43"/>
      <c r="M7" s="34"/>
      <c r="N7" s="35">
        <f t="shared" si="3"/>
        <v>0</v>
      </c>
      <c r="O7" s="42"/>
      <c r="P7" s="40">
        <f t="shared" si="4"/>
        <v>0</v>
      </c>
      <c r="Q7" s="40" t="e">
        <f>P7*Q4</f>
        <v>#VALUE!</v>
      </c>
      <c r="R7" s="40" t="e">
        <f>P7*R4</f>
        <v>#VALUE!</v>
      </c>
    </row>
    <row r="8" spans="1:20" s="37" customFormat="1" x14ac:dyDescent="0.2">
      <c r="A8" s="43"/>
      <c r="B8" s="151"/>
      <c r="C8" s="152"/>
      <c r="D8" s="82"/>
      <c r="E8" s="43"/>
      <c r="F8" s="40">
        <f t="shared" si="0"/>
        <v>0</v>
      </c>
      <c r="G8" s="43"/>
      <c r="H8" s="40">
        <f t="shared" si="1"/>
        <v>0</v>
      </c>
      <c r="I8" s="43"/>
      <c r="J8" s="40">
        <f t="shared" si="2"/>
        <v>0</v>
      </c>
      <c r="K8" s="43"/>
      <c r="L8" s="43"/>
      <c r="M8" s="34"/>
      <c r="N8" s="35">
        <f t="shared" si="3"/>
        <v>0</v>
      </c>
      <c r="O8" s="42"/>
      <c r="P8" s="40">
        <f t="shared" si="4"/>
        <v>0</v>
      </c>
      <c r="Q8" s="40" t="e">
        <f>P8*Q4</f>
        <v>#VALUE!</v>
      </c>
      <c r="R8" s="40" t="e">
        <f>P8*R4</f>
        <v>#VALUE!</v>
      </c>
    </row>
    <row r="9" spans="1:20" s="37" customFormat="1" x14ac:dyDescent="0.2">
      <c r="A9" s="43"/>
      <c r="B9" s="158"/>
      <c r="C9" s="152"/>
      <c r="D9" s="82"/>
      <c r="E9" s="43"/>
      <c r="F9" s="40">
        <f t="shared" si="0"/>
        <v>0</v>
      </c>
      <c r="G9" s="43"/>
      <c r="H9" s="40">
        <f t="shared" si="1"/>
        <v>0</v>
      </c>
      <c r="I9" s="43"/>
      <c r="J9" s="40">
        <f t="shared" si="2"/>
        <v>0</v>
      </c>
      <c r="K9" s="43"/>
      <c r="L9" s="43"/>
      <c r="M9" s="34"/>
      <c r="N9" s="35">
        <f t="shared" si="3"/>
        <v>0</v>
      </c>
      <c r="O9" s="42"/>
      <c r="P9" s="40">
        <f t="shared" si="4"/>
        <v>0</v>
      </c>
      <c r="Q9" s="40" t="e">
        <f>P9*Q4</f>
        <v>#VALUE!</v>
      </c>
      <c r="R9" s="40" t="e">
        <f>P9*R4</f>
        <v>#VALUE!</v>
      </c>
    </row>
    <row r="10" spans="1:20" s="37" customFormat="1" x14ac:dyDescent="0.2">
      <c r="A10" s="43"/>
      <c r="B10" s="159"/>
      <c r="C10" s="83"/>
      <c r="D10" s="82"/>
      <c r="E10" s="43"/>
      <c r="F10" s="40">
        <f t="shared" si="0"/>
        <v>0</v>
      </c>
      <c r="G10" s="87"/>
      <c r="H10" s="40">
        <f t="shared" si="1"/>
        <v>0</v>
      </c>
      <c r="I10" s="87"/>
      <c r="J10" s="40">
        <f t="shared" si="2"/>
        <v>0</v>
      </c>
      <c r="K10" s="43"/>
      <c r="L10" s="43"/>
      <c r="M10" s="34"/>
      <c r="N10" s="35">
        <f t="shared" si="3"/>
        <v>0</v>
      </c>
      <c r="O10" s="42"/>
      <c r="P10" s="40">
        <f t="shared" si="4"/>
        <v>0</v>
      </c>
      <c r="Q10" s="40" t="e">
        <f>P10*Q4</f>
        <v>#VALUE!</v>
      </c>
      <c r="R10" s="40" t="e">
        <f>P10*R4</f>
        <v>#VALUE!</v>
      </c>
    </row>
    <row r="11" spans="1:20" s="37" customFormat="1" x14ac:dyDescent="0.2">
      <c r="A11" s="43"/>
      <c r="B11" s="83"/>
      <c r="C11" s="83"/>
      <c r="D11" s="82"/>
      <c r="E11" s="43"/>
      <c r="F11" s="40">
        <f t="shared" si="0"/>
        <v>0</v>
      </c>
      <c r="G11" s="87"/>
      <c r="H11" s="40">
        <f t="shared" si="1"/>
        <v>0</v>
      </c>
      <c r="I11" s="87"/>
      <c r="J11" s="40">
        <f t="shared" si="2"/>
        <v>0</v>
      </c>
      <c r="K11" s="33"/>
      <c r="L11" s="43"/>
      <c r="M11" s="34"/>
      <c r="N11" s="35">
        <f t="shared" si="3"/>
        <v>0</v>
      </c>
      <c r="O11" s="42"/>
      <c r="P11" s="40">
        <f t="shared" si="4"/>
        <v>0</v>
      </c>
      <c r="Q11" s="40" t="e">
        <f>P11*Q4</f>
        <v>#VALUE!</v>
      </c>
      <c r="R11" s="40" t="e">
        <f>P11*R4</f>
        <v>#VALUE!</v>
      </c>
    </row>
    <row r="12" spans="1:20" s="37" customFormat="1" x14ac:dyDescent="0.2">
      <c r="A12" s="43"/>
      <c r="B12" s="152"/>
      <c r="C12" s="83"/>
      <c r="D12" s="82"/>
      <c r="E12" s="43"/>
      <c r="F12" s="40">
        <f t="shared" si="0"/>
        <v>0</v>
      </c>
      <c r="G12" s="87"/>
      <c r="H12" s="40">
        <f t="shared" si="1"/>
        <v>0</v>
      </c>
      <c r="I12" s="87"/>
      <c r="J12" s="40">
        <f t="shared" si="2"/>
        <v>0</v>
      </c>
      <c r="K12" s="33"/>
      <c r="L12" s="43"/>
      <c r="M12" s="34"/>
      <c r="N12" s="35">
        <f t="shared" si="3"/>
        <v>0</v>
      </c>
      <c r="O12" s="42"/>
      <c r="P12" s="40">
        <f t="shared" si="4"/>
        <v>0</v>
      </c>
      <c r="Q12" s="40" t="e">
        <f>P12*Q4</f>
        <v>#VALUE!</v>
      </c>
      <c r="R12" s="40" t="e">
        <f>P12*R4</f>
        <v>#VALUE!</v>
      </c>
    </row>
    <row r="13" spans="1:20" s="37" customFormat="1" x14ac:dyDescent="0.2">
      <c r="A13" s="43"/>
      <c r="B13" s="153"/>
      <c r="C13" s="83"/>
      <c r="D13" s="82"/>
      <c r="E13" s="43"/>
      <c r="F13" s="40">
        <f t="shared" si="0"/>
        <v>0</v>
      </c>
      <c r="G13" s="87"/>
      <c r="H13" s="40">
        <f t="shared" si="1"/>
        <v>0</v>
      </c>
      <c r="I13" s="87"/>
      <c r="J13" s="40">
        <f t="shared" si="2"/>
        <v>0</v>
      </c>
      <c r="K13" s="33"/>
      <c r="L13" s="43"/>
      <c r="M13" s="34"/>
      <c r="N13" s="35">
        <f t="shared" si="3"/>
        <v>0</v>
      </c>
      <c r="O13" s="42"/>
      <c r="P13" s="40">
        <f t="shared" si="4"/>
        <v>0</v>
      </c>
      <c r="Q13" s="40" t="e">
        <f>P13*Q4</f>
        <v>#VALUE!</v>
      </c>
      <c r="R13" s="40" t="e">
        <f>P13*R4</f>
        <v>#VALUE!</v>
      </c>
    </row>
    <row r="14" spans="1:20" s="37" customFormat="1" x14ac:dyDescent="0.2">
      <c r="A14" s="43"/>
      <c r="B14" s="83"/>
      <c r="C14" s="83"/>
      <c r="D14" s="82"/>
      <c r="E14" s="43"/>
      <c r="F14" s="40">
        <f t="shared" si="0"/>
        <v>0</v>
      </c>
      <c r="G14" s="87"/>
      <c r="H14" s="40">
        <f t="shared" si="1"/>
        <v>0</v>
      </c>
      <c r="I14" s="87"/>
      <c r="J14" s="40">
        <f t="shared" si="2"/>
        <v>0</v>
      </c>
      <c r="K14" s="33"/>
      <c r="L14" s="43"/>
      <c r="M14" s="34"/>
      <c r="N14" s="35">
        <f t="shared" si="3"/>
        <v>0</v>
      </c>
      <c r="O14" s="42"/>
      <c r="P14" s="40">
        <f t="shared" si="4"/>
        <v>0</v>
      </c>
      <c r="Q14" s="40" t="e">
        <f>P14*Q4</f>
        <v>#VALUE!</v>
      </c>
      <c r="R14" s="40" t="e">
        <f>P14*R4</f>
        <v>#VALUE!</v>
      </c>
    </row>
    <row r="15" spans="1:20" s="37" customFormat="1" x14ac:dyDescent="0.2">
      <c r="A15" s="43"/>
      <c r="B15" s="151"/>
      <c r="C15" s="83"/>
      <c r="D15" s="82"/>
      <c r="E15" s="43"/>
      <c r="F15" s="40">
        <f t="shared" si="0"/>
        <v>0</v>
      </c>
      <c r="G15" s="87"/>
      <c r="H15" s="40">
        <f t="shared" si="1"/>
        <v>0</v>
      </c>
      <c r="I15" s="87"/>
      <c r="J15" s="40">
        <f t="shared" si="2"/>
        <v>0</v>
      </c>
      <c r="K15" s="33"/>
      <c r="L15" s="43"/>
      <c r="M15" s="34"/>
      <c r="N15" s="35">
        <f t="shared" si="3"/>
        <v>0</v>
      </c>
      <c r="O15" s="42"/>
      <c r="P15" s="40">
        <f t="shared" si="4"/>
        <v>0</v>
      </c>
      <c r="Q15" s="40" t="e">
        <f>P15*Q4</f>
        <v>#VALUE!</v>
      </c>
      <c r="R15" s="40" t="e">
        <f>P15*R4</f>
        <v>#VALUE!</v>
      </c>
    </row>
    <row r="16" spans="1:20" s="37" customFormat="1" x14ac:dyDescent="0.2">
      <c r="A16" s="43"/>
      <c r="B16" s="151"/>
      <c r="C16" s="83"/>
      <c r="D16" s="82"/>
      <c r="E16" s="43"/>
      <c r="F16" s="40">
        <f t="shared" si="0"/>
        <v>0</v>
      </c>
      <c r="G16" s="87"/>
      <c r="H16" s="40">
        <f t="shared" si="1"/>
        <v>0</v>
      </c>
      <c r="I16" s="87"/>
      <c r="J16" s="40">
        <f t="shared" si="2"/>
        <v>0</v>
      </c>
      <c r="K16" s="43"/>
      <c r="L16" s="43"/>
      <c r="M16" s="34"/>
      <c r="N16" s="35">
        <f t="shared" si="3"/>
        <v>0</v>
      </c>
      <c r="O16" s="42"/>
      <c r="P16" s="40">
        <f t="shared" si="4"/>
        <v>0</v>
      </c>
      <c r="Q16" s="40" t="e">
        <f>P16*Q4</f>
        <v>#VALUE!</v>
      </c>
      <c r="R16" s="40" t="e">
        <f>P16*R4</f>
        <v>#VALUE!</v>
      </c>
    </row>
    <row r="17" spans="1:18" s="37" customFormat="1" x14ac:dyDescent="0.2">
      <c r="A17" s="43"/>
      <c r="B17" s="151"/>
      <c r="C17" s="83"/>
      <c r="D17" s="82"/>
      <c r="E17" s="43"/>
      <c r="F17" s="40">
        <f t="shared" si="0"/>
        <v>0</v>
      </c>
      <c r="G17" s="87"/>
      <c r="H17" s="40">
        <f t="shared" si="1"/>
        <v>0</v>
      </c>
      <c r="I17" s="87"/>
      <c r="J17" s="40">
        <f t="shared" si="2"/>
        <v>0</v>
      </c>
      <c r="K17" s="43"/>
      <c r="L17" s="43"/>
      <c r="M17" s="34"/>
      <c r="N17" s="35">
        <f t="shared" si="3"/>
        <v>0</v>
      </c>
      <c r="O17" s="42"/>
      <c r="P17" s="40">
        <f t="shared" si="4"/>
        <v>0</v>
      </c>
      <c r="Q17" s="40" t="e">
        <f>P17*Q4</f>
        <v>#VALUE!</v>
      </c>
      <c r="R17" s="40" t="e">
        <f>P17*R4</f>
        <v>#VALUE!</v>
      </c>
    </row>
    <row r="18" spans="1:18" s="37" customFormat="1" x14ac:dyDescent="0.2">
      <c r="A18" s="43"/>
      <c r="B18" s="83"/>
      <c r="C18" s="83"/>
      <c r="D18" s="82"/>
      <c r="E18" s="43"/>
      <c r="F18" s="40">
        <f t="shared" si="0"/>
        <v>0</v>
      </c>
      <c r="G18" s="87"/>
      <c r="H18" s="40">
        <f t="shared" si="1"/>
        <v>0</v>
      </c>
      <c r="I18" s="87"/>
      <c r="J18" s="40">
        <f t="shared" si="2"/>
        <v>0</v>
      </c>
      <c r="K18" s="43"/>
      <c r="L18" s="43"/>
      <c r="M18" s="34"/>
      <c r="N18" s="35">
        <f t="shared" si="3"/>
        <v>0</v>
      </c>
      <c r="O18" s="42"/>
      <c r="P18" s="40">
        <f t="shared" si="4"/>
        <v>0</v>
      </c>
      <c r="Q18" s="40" t="e">
        <f>P18*Q4</f>
        <v>#VALUE!</v>
      </c>
      <c r="R18" s="40" t="e">
        <f>P18*R4</f>
        <v>#VALUE!</v>
      </c>
    </row>
    <row r="19" spans="1:18" s="37" customFormat="1" x14ac:dyDescent="0.2">
      <c r="A19" s="43"/>
      <c r="B19" s="151"/>
      <c r="C19" s="83"/>
      <c r="D19" s="82"/>
      <c r="E19" s="43"/>
      <c r="F19" s="40">
        <f t="shared" si="0"/>
        <v>0</v>
      </c>
      <c r="G19" s="87"/>
      <c r="H19" s="40">
        <f t="shared" si="1"/>
        <v>0</v>
      </c>
      <c r="I19" s="87"/>
      <c r="J19" s="40">
        <f t="shared" si="2"/>
        <v>0</v>
      </c>
      <c r="K19" s="43"/>
      <c r="L19" s="43"/>
      <c r="M19" s="34"/>
      <c r="N19" s="35">
        <f t="shared" si="3"/>
        <v>0</v>
      </c>
      <c r="O19" s="42"/>
      <c r="P19" s="40">
        <f t="shared" si="4"/>
        <v>0</v>
      </c>
      <c r="Q19" s="40" t="e">
        <f>P19*Q4</f>
        <v>#VALUE!</v>
      </c>
      <c r="R19" s="40" t="e">
        <f>P19*R4</f>
        <v>#VALUE!</v>
      </c>
    </row>
    <row r="20" spans="1:18" s="37" customFormat="1" x14ac:dyDescent="0.2">
      <c r="A20" s="43"/>
      <c r="B20" s="83"/>
      <c r="C20" s="83"/>
      <c r="D20" s="82"/>
      <c r="E20" s="43"/>
      <c r="F20" s="40">
        <f t="shared" si="0"/>
        <v>0</v>
      </c>
      <c r="G20" s="87"/>
      <c r="H20" s="40">
        <f t="shared" si="1"/>
        <v>0</v>
      </c>
      <c r="I20" s="87"/>
      <c r="J20" s="40">
        <f t="shared" si="2"/>
        <v>0</v>
      </c>
      <c r="K20" s="33"/>
      <c r="L20" s="43"/>
      <c r="M20" s="34"/>
      <c r="N20" s="35">
        <f t="shared" si="3"/>
        <v>0</v>
      </c>
      <c r="O20" s="42"/>
      <c r="P20" s="40">
        <f t="shared" si="4"/>
        <v>0</v>
      </c>
      <c r="Q20" s="40" t="e">
        <f>P20*Q4</f>
        <v>#VALUE!</v>
      </c>
      <c r="R20" s="40" t="e">
        <f>P20*R4</f>
        <v>#VALUE!</v>
      </c>
    </row>
    <row r="21" spans="1:18" s="37" customFormat="1" x14ac:dyDescent="0.2">
      <c r="A21" s="43"/>
      <c r="B21" s="83"/>
      <c r="C21" s="83"/>
      <c r="D21" s="82"/>
      <c r="E21" s="43"/>
      <c r="F21" s="40">
        <f t="shared" si="0"/>
        <v>0</v>
      </c>
      <c r="G21" s="87"/>
      <c r="H21" s="40">
        <f t="shared" si="1"/>
        <v>0</v>
      </c>
      <c r="I21" s="87"/>
      <c r="J21" s="40">
        <f t="shared" si="2"/>
        <v>0</v>
      </c>
      <c r="K21" s="33"/>
      <c r="L21" s="43"/>
      <c r="M21" s="34"/>
      <c r="N21" s="35">
        <f t="shared" si="3"/>
        <v>0</v>
      </c>
      <c r="O21" s="42"/>
      <c r="P21" s="40">
        <f t="shared" si="4"/>
        <v>0</v>
      </c>
      <c r="Q21" s="40" t="e">
        <f>P21*Q4</f>
        <v>#VALUE!</v>
      </c>
      <c r="R21" s="40" t="e">
        <f>P21*R4</f>
        <v>#VALUE!</v>
      </c>
    </row>
    <row r="22" spans="1:18" s="37" customFormat="1" x14ac:dyDescent="0.2">
      <c r="A22" s="43"/>
      <c r="B22" s="153"/>
      <c r="C22" s="83"/>
      <c r="D22" s="82"/>
      <c r="E22" s="43"/>
      <c r="F22" s="40">
        <f t="shared" si="0"/>
        <v>0</v>
      </c>
      <c r="G22" s="87"/>
      <c r="H22" s="40">
        <f t="shared" si="1"/>
        <v>0</v>
      </c>
      <c r="I22" s="87"/>
      <c r="J22" s="40">
        <f t="shared" si="2"/>
        <v>0</v>
      </c>
      <c r="K22" s="43"/>
      <c r="L22" s="43"/>
      <c r="M22" s="34"/>
      <c r="N22" s="35">
        <f t="shared" si="3"/>
        <v>0</v>
      </c>
      <c r="O22" s="42"/>
      <c r="P22" s="40">
        <f t="shared" si="4"/>
        <v>0</v>
      </c>
      <c r="Q22" s="40" t="e">
        <f>P22*Q4</f>
        <v>#VALUE!</v>
      </c>
      <c r="R22" s="40" t="e">
        <f>P22*R4</f>
        <v>#VALUE!</v>
      </c>
    </row>
    <row r="23" spans="1:18" s="37" customFormat="1" x14ac:dyDescent="0.2">
      <c r="A23" s="43"/>
      <c r="B23" s="83"/>
      <c r="C23" s="83"/>
      <c r="D23" s="82"/>
      <c r="E23" s="43"/>
      <c r="F23" s="40">
        <f t="shared" si="0"/>
        <v>0</v>
      </c>
      <c r="G23" s="87"/>
      <c r="H23" s="40">
        <f t="shared" si="1"/>
        <v>0</v>
      </c>
      <c r="I23" s="87"/>
      <c r="J23" s="40">
        <f t="shared" si="2"/>
        <v>0</v>
      </c>
      <c r="K23" s="43"/>
      <c r="L23" s="43"/>
      <c r="M23" s="34"/>
      <c r="N23" s="35">
        <f t="shared" si="3"/>
        <v>0</v>
      </c>
      <c r="O23" s="42"/>
      <c r="P23" s="40">
        <f t="shared" si="4"/>
        <v>0</v>
      </c>
      <c r="Q23" s="40" t="e">
        <f>P23*Q4</f>
        <v>#VALUE!</v>
      </c>
      <c r="R23" s="40" t="e">
        <f>P23*R4</f>
        <v>#VALUE!</v>
      </c>
    </row>
    <row r="24" spans="1:18" s="37" customFormat="1" x14ac:dyDescent="0.2">
      <c r="A24" s="43"/>
      <c r="B24" s="153"/>
      <c r="C24" s="83"/>
      <c r="D24" s="82"/>
      <c r="E24" s="43"/>
      <c r="F24" s="40">
        <f t="shared" si="0"/>
        <v>0</v>
      </c>
      <c r="G24" s="87"/>
      <c r="H24" s="40">
        <f t="shared" si="1"/>
        <v>0</v>
      </c>
      <c r="I24" s="43"/>
      <c r="J24" s="40">
        <f t="shared" si="2"/>
        <v>0</v>
      </c>
      <c r="K24" s="43"/>
      <c r="L24" s="43"/>
      <c r="M24" s="34"/>
      <c r="N24" s="35">
        <f t="shared" si="3"/>
        <v>0</v>
      </c>
      <c r="O24" s="42"/>
      <c r="P24" s="40">
        <f t="shared" si="4"/>
        <v>0</v>
      </c>
      <c r="Q24" s="40" t="e">
        <f>P24*Q4</f>
        <v>#VALUE!</v>
      </c>
      <c r="R24" s="40" t="e">
        <f>P24*R4</f>
        <v>#VALUE!</v>
      </c>
    </row>
    <row r="25" spans="1:18" x14ac:dyDescent="0.2">
      <c r="A25" s="43"/>
      <c r="B25" s="153"/>
      <c r="C25" s="83"/>
      <c r="D25" s="82"/>
      <c r="E25" s="159"/>
      <c r="F25" s="40">
        <f t="shared" si="0"/>
        <v>0</v>
      </c>
      <c r="G25" s="87"/>
      <c r="H25" s="40">
        <f t="shared" si="1"/>
        <v>0</v>
      </c>
      <c r="I25" s="43"/>
      <c r="J25" s="40">
        <f t="shared" si="2"/>
        <v>0</v>
      </c>
      <c r="K25" s="43"/>
      <c r="L25" s="43"/>
      <c r="M25" s="34"/>
      <c r="N25" s="35">
        <f t="shared" si="3"/>
        <v>0</v>
      </c>
      <c r="O25" s="42"/>
      <c r="P25" s="40">
        <f t="shared" si="4"/>
        <v>0</v>
      </c>
      <c r="Q25" s="40" t="e">
        <f>P25*Q4</f>
        <v>#VALUE!</v>
      </c>
      <c r="R25" s="40" t="e">
        <f>P25*R4</f>
        <v>#VALUE!</v>
      </c>
    </row>
    <row r="26" spans="1:18" x14ac:dyDescent="0.2">
      <c r="A26" s="43"/>
      <c r="B26" s="83"/>
      <c r="C26" s="83"/>
      <c r="D26" s="82"/>
      <c r="E26" s="43"/>
      <c r="F26" s="40">
        <f t="shared" si="0"/>
        <v>0</v>
      </c>
      <c r="G26" s="87"/>
      <c r="H26" s="40">
        <f t="shared" si="1"/>
        <v>0</v>
      </c>
      <c r="I26" s="43"/>
      <c r="J26" s="40">
        <f t="shared" si="2"/>
        <v>0</v>
      </c>
      <c r="K26" s="33"/>
      <c r="L26" s="43"/>
      <c r="M26" s="34"/>
      <c r="N26" s="35">
        <f t="shared" si="3"/>
        <v>0</v>
      </c>
      <c r="O26" s="42"/>
      <c r="P26" s="40">
        <f t="shared" si="4"/>
        <v>0</v>
      </c>
      <c r="Q26" s="40" t="e">
        <f>P26*Q4</f>
        <v>#VALUE!</v>
      </c>
      <c r="R26" s="40" t="e">
        <f>P26*R4</f>
        <v>#VALUE!</v>
      </c>
    </row>
    <row r="27" spans="1:18" x14ac:dyDescent="0.2">
      <c r="A27" s="43"/>
      <c r="B27" s="151"/>
      <c r="C27" s="83"/>
      <c r="D27" s="82"/>
      <c r="E27" s="43"/>
      <c r="F27" s="40">
        <f t="shared" si="0"/>
        <v>0</v>
      </c>
      <c r="G27" s="87"/>
      <c r="H27" s="40">
        <f t="shared" si="1"/>
        <v>0</v>
      </c>
      <c r="I27" s="43"/>
      <c r="J27" s="40">
        <f t="shared" si="2"/>
        <v>0</v>
      </c>
      <c r="K27" s="33"/>
      <c r="L27" s="43"/>
      <c r="M27" s="34"/>
      <c r="N27" s="35">
        <f t="shared" si="3"/>
        <v>0</v>
      </c>
      <c r="O27" s="42"/>
      <c r="P27" s="40">
        <f t="shared" si="4"/>
        <v>0</v>
      </c>
      <c r="Q27" s="40" t="e">
        <f>P27*Q4</f>
        <v>#VALUE!</v>
      </c>
      <c r="R27" s="40" t="e">
        <f>P27*R4</f>
        <v>#VALUE!</v>
      </c>
    </row>
    <row r="28" spans="1:18" x14ac:dyDescent="0.2">
      <c r="A28" s="43"/>
      <c r="B28" s="83"/>
      <c r="C28" s="83"/>
      <c r="D28" s="82"/>
      <c r="E28" s="43"/>
      <c r="F28" s="40">
        <f t="shared" si="0"/>
        <v>0</v>
      </c>
      <c r="G28" s="87"/>
      <c r="H28" s="40">
        <f t="shared" si="1"/>
        <v>0</v>
      </c>
      <c r="I28" s="43"/>
      <c r="J28" s="40">
        <f t="shared" si="2"/>
        <v>0</v>
      </c>
      <c r="K28" s="43"/>
      <c r="L28" s="43"/>
      <c r="M28" s="34"/>
      <c r="N28" s="35">
        <f t="shared" si="3"/>
        <v>0</v>
      </c>
      <c r="O28" s="42"/>
      <c r="P28" s="40">
        <f t="shared" si="4"/>
        <v>0</v>
      </c>
      <c r="Q28" s="40" t="e">
        <f>P28*Q4</f>
        <v>#VALUE!</v>
      </c>
      <c r="R28" s="40" t="e">
        <f>P28*R4</f>
        <v>#VALUE!</v>
      </c>
    </row>
    <row r="29" spans="1:18" x14ac:dyDescent="0.2">
      <c r="A29" s="43"/>
      <c r="B29" s="153"/>
      <c r="C29" s="83"/>
      <c r="D29" s="82"/>
      <c r="E29" s="43"/>
      <c r="F29" s="40">
        <f t="shared" si="0"/>
        <v>0</v>
      </c>
      <c r="G29" s="87"/>
      <c r="H29" s="40">
        <f t="shared" si="1"/>
        <v>0</v>
      </c>
      <c r="I29" s="43"/>
      <c r="J29" s="40">
        <f t="shared" si="2"/>
        <v>0</v>
      </c>
      <c r="K29" s="43"/>
      <c r="L29" s="43"/>
      <c r="M29" s="34"/>
      <c r="N29" s="35">
        <f t="shared" si="3"/>
        <v>0</v>
      </c>
      <c r="O29" s="42"/>
      <c r="P29" s="40">
        <f t="shared" si="4"/>
        <v>0</v>
      </c>
      <c r="Q29" s="40" t="e">
        <f>P29*Q4</f>
        <v>#VALUE!</v>
      </c>
      <c r="R29" s="40" t="e">
        <f>P29*R4</f>
        <v>#VALUE!</v>
      </c>
    </row>
    <row r="30" spans="1:18" x14ac:dyDescent="0.2">
      <c r="A30" s="43"/>
      <c r="B30" s="83"/>
      <c r="C30" s="83"/>
      <c r="D30" s="82"/>
      <c r="E30" s="43"/>
      <c r="F30" s="40">
        <f t="shared" si="0"/>
        <v>0</v>
      </c>
      <c r="G30" s="87"/>
      <c r="H30" s="40">
        <f t="shared" si="1"/>
        <v>0</v>
      </c>
      <c r="I30" s="43"/>
      <c r="J30" s="40">
        <f t="shared" si="2"/>
        <v>0</v>
      </c>
      <c r="K30" s="43"/>
      <c r="L30" s="43"/>
      <c r="M30" s="34"/>
      <c r="N30" s="35">
        <f t="shared" si="3"/>
        <v>0</v>
      </c>
      <c r="O30" s="42"/>
      <c r="P30" s="40">
        <f t="shared" si="4"/>
        <v>0</v>
      </c>
      <c r="Q30" s="40" t="e">
        <f>P30*Q4</f>
        <v>#VALUE!</v>
      </c>
      <c r="R30" s="40" t="e">
        <f>P30*R4</f>
        <v>#VALUE!</v>
      </c>
    </row>
    <row r="31" spans="1:18" ht="15" customHeight="1" x14ac:dyDescent="0.2">
      <c r="A31" s="43"/>
      <c r="B31" s="83"/>
      <c r="C31" s="83"/>
      <c r="D31" s="82"/>
      <c r="E31" s="43"/>
      <c r="F31" s="40">
        <f t="shared" si="0"/>
        <v>0</v>
      </c>
      <c r="G31" s="87"/>
      <c r="H31" s="40">
        <f t="shared" si="1"/>
        <v>0</v>
      </c>
      <c r="I31" s="43"/>
      <c r="J31" s="40">
        <f t="shared" si="2"/>
        <v>0</v>
      </c>
      <c r="K31" s="43"/>
      <c r="L31" s="43"/>
      <c r="M31" s="34"/>
      <c r="N31" s="35">
        <f t="shared" si="3"/>
        <v>0</v>
      </c>
      <c r="O31" s="42"/>
      <c r="P31" s="40">
        <f t="shared" si="4"/>
        <v>0</v>
      </c>
      <c r="Q31" s="40" t="e">
        <f>P31*Q4</f>
        <v>#VALUE!</v>
      </c>
      <c r="R31" s="40" t="e">
        <f>P31*R4</f>
        <v>#VALUE!</v>
      </c>
    </row>
    <row r="32" spans="1:18" x14ac:dyDescent="0.2">
      <c r="A32" s="43"/>
      <c r="B32" s="83"/>
      <c r="C32" s="83"/>
      <c r="D32" s="82"/>
      <c r="E32" s="43"/>
      <c r="F32" s="40">
        <f t="shared" si="0"/>
        <v>0</v>
      </c>
      <c r="G32" s="32"/>
      <c r="H32" s="40">
        <f t="shared" si="1"/>
        <v>0</v>
      </c>
      <c r="I32" s="43"/>
      <c r="J32" s="40">
        <f t="shared" si="2"/>
        <v>0</v>
      </c>
      <c r="K32" s="33"/>
      <c r="L32" s="43"/>
      <c r="M32" s="34"/>
      <c r="N32" s="35">
        <f t="shared" si="3"/>
        <v>0</v>
      </c>
      <c r="O32" s="42"/>
      <c r="P32" s="40">
        <f t="shared" si="4"/>
        <v>0</v>
      </c>
      <c r="Q32" s="40" t="e">
        <f>P32*Q4</f>
        <v>#VALUE!</v>
      </c>
      <c r="R32" s="40" t="e">
        <f>P32*R4</f>
        <v>#VALUE!</v>
      </c>
    </row>
    <row r="33" spans="1:18" x14ac:dyDescent="0.2">
      <c r="A33" s="43"/>
      <c r="B33" s="32"/>
      <c r="C33" s="43"/>
      <c r="D33" s="82"/>
      <c r="E33" s="43"/>
      <c r="F33" s="40">
        <f t="shared" si="0"/>
        <v>0</v>
      </c>
      <c r="G33" s="32"/>
      <c r="H33" s="40">
        <f t="shared" si="1"/>
        <v>0</v>
      </c>
      <c r="I33" s="43"/>
      <c r="J33" s="40">
        <f t="shared" si="2"/>
        <v>0</v>
      </c>
      <c r="K33" s="33"/>
      <c r="L33" s="43"/>
      <c r="M33" s="34"/>
      <c r="N33" s="35">
        <f t="shared" si="3"/>
        <v>0</v>
      </c>
      <c r="O33" s="42"/>
      <c r="P33" s="40">
        <f t="shared" si="4"/>
        <v>0</v>
      </c>
      <c r="Q33" s="40" t="e">
        <f>P33*Q4</f>
        <v>#VALUE!</v>
      </c>
      <c r="R33" s="40" t="e">
        <f>P33*R4</f>
        <v>#VALUE!</v>
      </c>
    </row>
    <row r="34" spans="1:18" x14ac:dyDescent="0.2">
      <c r="A34" s="43"/>
      <c r="B34" s="32"/>
      <c r="C34" s="43"/>
      <c r="D34" s="82"/>
      <c r="E34" s="43"/>
      <c r="F34" s="40">
        <f t="shared" si="0"/>
        <v>0</v>
      </c>
      <c r="G34" s="32"/>
      <c r="H34" s="40">
        <f t="shared" si="1"/>
        <v>0</v>
      </c>
      <c r="I34" s="43"/>
      <c r="J34" s="40">
        <f t="shared" si="2"/>
        <v>0</v>
      </c>
      <c r="K34" s="43"/>
      <c r="L34" s="43"/>
      <c r="M34" s="34"/>
      <c r="N34" s="35">
        <f t="shared" si="3"/>
        <v>0</v>
      </c>
      <c r="O34" s="42"/>
      <c r="P34" s="40">
        <f t="shared" si="4"/>
        <v>0</v>
      </c>
      <c r="Q34" s="40" t="e">
        <f>P34*Q4</f>
        <v>#VALUE!</v>
      </c>
      <c r="R34" s="40" t="e">
        <f>P34*R4</f>
        <v>#VALUE!</v>
      </c>
    </row>
    <row r="35" spans="1:18" x14ac:dyDescent="0.2">
      <c r="A35" s="43"/>
      <c r="B35" s="104"/>
      <c r="C35" s="43"/>
      <c r="D35" s="82"/>
      <c r="E35" s="43"/>
      <c r="F35" s="40">
        <f t="shared" si="0"/>
        <v>0</v>
      </c>
      <c r="G35" s="32"/>
      <c r="H35" s="40">
        <f t="shared" si="1"/>
        <v>0</v>
      </c>
      <c r="I35" s="43"/>
      <c r="J35" s="40">
        <f t="shared" si="2"/>
        <v>0</v>
      </c>
      <c r="K35" s="43"/>
      <c r="L35" s="43"/>
      <c r="M35" s="34"/>
      <c r="N35" s="35">
        <f t="shared" si="3"/>
        <v>0</v>
      </c>
      <c r="O35" s="42"/>
      <c r="P35" s="40">
        <f t="shared" si="4"/>
        <v>0</v>
      </c>
      <c r="Q35" s="40" t="e">
        <f>P35*Q4</f>
        <v>#VALUE!</v>
      </c>
      <c r="R35" s="40" t="e">
        <f>P35*R4</f>
        <v>#VALUE!</v>
      </c>
    </row>
    <row r="36" spans="1:18" x14ac:dyDescent="0.2">
      <c r="A36" s="43"/>
      <c r="B36" s="41"/>
      <c r="C36" s="43"/>
      <c r="D36" s="82"/>
      <c r="E36" s="43"/>
      <c r="F36" s="40">
        <f t="shared" si="0"/>
        <v>0</v>
      </c>
      <c r="G36" s="32"/>
      <c r="H36" s="40">
        <f t="shared" si="1"/>
        <v>0</v>
      </c>
      <c r="I36" s="43"/>
      <c r="J36" s="40">
        <f t="shared" si="2"/>
        <v>0</v>
      </c>
      <c r="K36" s="43"/>
      <c r="L36" s="43"/>
      <c r="M36" s="34"/>
      <c r="N36" s="35">
        <f t="shared" si="3"/>
        <v>0</v>
      </c>
      <c r="O36" s="42"/>
      <c r="P36" s="45">
        <f t="shared" si="4"/>
        <v>0</v>
      </c>
      <c r="Q36" s="40" t="e">
        <f>P36*Q4</f>
        <v>#VALUE!</v>
      </c>
      <c r="R36" s="40" t="e">
        <f>P36*R4</f>
        <v>#VALUE!</v>
      </c>
    </row>
    <row r="37" spans="1:18" x14ac:dyDescent="0.2">
      <c r="A37" s="43"/>
      <c r="B37" s="32"/>
      <c r="C37" s="43"/>
      <c r="D37" s="82"/>
      <c r="E37" s="32"/>
      <c r="F37" s="40">
        <f t="shared" si="0"/>
        <v>0</v>
      </c>
      <c r="G37" s="32"/>
      <c r="H37" s="40">
        <f t="shared" si="1"/>
        <v>0</v>
      </c>
      <c r="I37" s="32"/>
      <c r="J37" s="40">
        <f t="shared" si="2"/>
        <v>0</v>
      </c>
      <c r="K37" s="43"/>
      <c r="L37" s="43"/>
      <c r="M37" s="34"/>
      <c r="N37" s="35">
        <f t="shared" si="3"/>
        <v>0</v>
      </c>
      <c r="O37" s="42"/>
      <c r="P37" s="45">
        <f t="shared" si="4"/>
        <v>0</v>
      </c>
      <c r="Q37" s="40" t="e">
        <f>P37*Q4</f>
        <v>#VALUE!</v>
      </c>
      <c r="R37" s="40" t="e">
        <f>P37*R4</f>
        <v>#VALUE!</v>
      </c>
    </row>
    <row r="38" spans="1:18" x14ac:dyDescent="0.2">
      <c r="A38" s="43"/>
      <c r="B38" s="32"/>
      <c r="C38" s="43"/>
      <c r="D38" s="82"/>
      <c r="E38" s="32"/>
      <c r="F38" s="40">
        <f t="shared" si="0"/>
        <v>0</v>
      </c>
      <c r="G38" s="32"/>
      <c r="H38" s="40">
        <f t="shared" si="1"/>
        <v>0</v>
      </c>
      <c r="I38" s="32"/>
      <c r="J38" s="40">
        <f t="shared" si="2"/>
        <v>0</v>
      </c>
      <c r="K38" s="33"/>
      <c r="L38" s="43"/>
      <c r="M38" s="34"/>
      <c r="N38" s="35">
        <f t="shared" si="3"/>
        <v>0</v>
      </c>
      <c r="O38" s="42"/>
      <c r="P38" s="45">
        <f t="shared" si="4"/>
        <v>0</v>
      </c>
      <c r="Q38" s="40" t="e">
        <f>P38*Q4</f>
        <v>#VALUE!</v>
      </c>
      <c r="R38" s="40" t="e">
        <f>P38*R4</f>
        <v>#VALUE!</v>
      </c>
    </row>
    <row r="39" spans="1:18" x14ac:dyDescent="0.2">
      <c r="A39" s="43"/>
      <c r="B39" s="104"/>
      <c r="C39" s="43"/>
      <c r="D39" s="82"/>
      <c r="E39" s="32"/>
      <c r="F39" s="40">
        <f t="shared" si="0"/>
        <v>0</v>
      </c>
      <c r="G39" s="32"/>
      <c r="H39" s="40">
        <f t="shared" si="1"/>
        <v>0</v>
      </c>
      <c r="I39" s="32"/>
      <c r="J39" s="40">
        <f t="shared" si="2"/>
        <v>0</v>
      </c>
      <c r="K39" s="33"/>
      <c r="L39" s="43"/>
      <c r="M39" s="34"/>
      <c r="N39" s="35">
        <f t="shared" si="3"/>
        <v>0</v>
      </c>
      <c r="O39" s="42"/>
      <c r="P39" s="45">
        <f t="shared" si="4"/>
        <v>0</v>
      </c>
      <c r="Q39" s="40" t="e">
        <f>P39*Q4</f>
        <v>#VALUE!</v>
      </c>
      <c r="R39" s="40" t="e">
        <f>P39*R4</f>
        <v>#VALUE!</v>
      </c>
    </row>
    <row r="40" spans="1:18" x14ac:dyDescent="0.2">
      <c r="A40" s="39"/>
      <c r="B40" s="46"/>
      <c r="C40" s="41"/>
      <c r="D40" s="44"/>
      <c r="E40" s="32"/>
      <c r="F40" s="40">
        <f t="shared" si="0"/>
        <v>0</v>
      </c>
      <c r="G40" s="32"/>
      <c r="H40" s="40">
        <f t="shared" si="1"/>
        <v>0</v>
      </c>
      <c r="I40" s="32"/>
      <c r="J40" s="40">
        <f t="shared" si="2"/>
        <v>0</v>
      </c>
      <c r="K40" s="33"/>
      <c r="L40" s="43"/>
      <c r="M40" s="34"/>
      <c r="N40" s="35">
        <f t="shared" si="3"/>
        <v>0</v>
      </c>
      <c r="O40" s="42"/>
      <c r="P40" s="45">
        <f t="shared" si="4"/>
        <v>0</v>
      </c>
      <c r="Q40" s="40" t="e">
        <f>P40*Q4</f>
        <v>#VALUE!</v>
      </c>
      <c r="R40" s="40" t="e">
        <f>P40*R4</f>
        <v>#VALUE!</v>
      </c>
    </row>
    <row r="41" spans="1:18" x14ac:dyDescent="0.2">
      <c r="A41" s="39"/>
      <c r="B41" s="46"/>
      <c r="C41" s="41"/>
      <c r="D41" s="44"/>
      <c r="E41" s="32"/>
      <c r="F41" s="40">
        <f t="shared" si="0"/>
        <v>0</v>
      </c>
      <c r="G41" s="32"/>
      <c r="H41" s="40">
        <f t="shared" si="1"/>
        <v>0</v>
      </c>
      <c r="I41" s="32"/>
      <c r="J41" s="40">
        <f t="shared" si="2"/>
        <v>0</v>
      </c>
      <c r="K41" s="33"/>
      <c r="L41" s="43"/>
      <c r="M41" s="34"/>
      <c r="N41" s="35">
        <f t="shared" si="3"/>
        <v>0</v>
      </c>
      <c r="O41" s="42"/>
      <c r="P41" s="45">
        <f t="shared" si="4"/>
        <v>0</v>
      </c>
      <c r="Q41" s="40" t="e">
        <f>P41*Q4</f>
        <v>#VALUE!</v>
      </c>
      <c r="R41" s="40" t="e">
        <f>P41*R4</f>
        <v>#VALUE!</v>
      </c>
    </row>
    <row r="42" spans="1:18" x14ac:dyDescent="0.2">
      <c r="A42" s="39"/>
      <c r="B42" s="46"/>
      <c r="C42" s="41"/>
      <c r="D42" s="44"/>
      <c r="E42" s="32"/>
      <c r="F42" s="40">
        <f t="shared" si="0"/>
        <v>0</v>
      </c>
      <c r="G42" s="32"/>
      <c r="H42" s="40">
        <f t="shared" si="1"/>
        <v>0</v>
      </c>
      <c r="I42" s="32"/>
      <c r="J42" s="40">
        <f t="shared" si="2"/>
        <v>0</v>
      </c>
      <c r="K42" s="33"/>
      <c r="L42" s="43"/>
      <c r="M42" s="34"/>
      <c r="N42" s="35">
        <f t="shared" si="3"/>
        <v>0</v>
      </c>
      <c r="O42" s="42"/>
      <c r="P42" s="45">
        <f t="shared" si="4"/>
        <v>0</v>
      </c>
      <c r="Q42" s="40" t="e">
        <f>P42*Q4</f>
        <v>#VALUE!</v>
      </c>
      <c r="R42" s="40" t="e">
        <f>P42*R4</f>
        <v>#VALUE!</v>
      </c>
    </row>
    <row r="43" spans="1:18" x14ac:dyDescent="0.2">
      <c r="A43" s="39"/>
      <c r="B43" s="46"/>
      <c r="C43" s="41"/>
      <c r="D43" s="44"/>
      <c r="E43" s="32"/>
      <c r="F43" s="47">
        <f t="shared" si="0"/>
        <v>0</v>
      </c>
      <c r="G43" s="32"/>
      <c r="H43" s="47">
        <f t="shared" si="1"/>
        <v>0</v>
      </c>
      <c r="I43" s="32"/>
      <c r="J43" s="47">
        <f t="shared" si="2"/>
        <v>0</v>
      </c>
      <c r="K43" s="33"/>
      <c r="L43" s="43"/>
      <c r="M43" s="34"/>
      <c r="N43" s="35">
        <f t="shared" si="3"/>
        <v>0</v>
      </c>
      <c r="O43" s="42"/>
      <c r="P43" s="48">
        <f t="shared" si="4"/>
        <v>0</v>
      </c>
      <c r="Q43" s="47" t="e">
        <f>P43*Q4</f>
        <v>#VALUE!</v>
      </c>
      <c r="R43" s="47" t="e">
        <f>P43*R4</f>
        <v>#VALUE!</v>
      </c>
    </row>
    <row r="44" spans="1:18" ht="15" customHeight="1" x14ac:dyDescent="0.2">
      <c r="A44" s="39"/>
      <c r="B44" s="46"/>
      <c r="C44" s="41"/>
      <c r="D44" s="44"/>
      <c r="E44" s="32"/>
      <c r="F44" s="40">
        <f t="shared" si="0"/>
        <v>0</v>
      </c>
      <c r="G44" s="32"/>
      <c r="H44" s="40">
        <f t="shared" si="1"/>
        <v>0</v>
      </c>
      <c r="I44" s="32"/>
      <c r="J44" s="40">
        <f t="shared" si="2"/>
        <v>0</v>
      </c>
      <c r="K44" s="33"/>
      <c r="L44" s="43"/>
      <c r="M44" s="34"/>
      <c r="N44" s="35">
        <f t="shared" si="3"/>
        <v>0</v>
      </c>
      <c r="O44" s="42"/>
      <c r="P44" s="45">
        <f t="shared" si="4"/>
        <v>0</v>
      </c>
      <c r="Q44" s="40" t="e">
        <f>P44*Q4</f>
        <v>#VALUE!</v>
      </c>
      <c r="R44" s="40" t="e">
        <f>P44*R4</f>
        <v>#VALUE!</v>
      </c>
    </row>
    <row r="45" spans="1:18" s="54" customFormat="1" ht="15" customHeight="1" x14ac:dyDescent="0.2">
      <c r="A45" s="49"/>
      <c r="B45" s="50"/>
      <c r="C45" s="51" t="s">
        <v>81</v>
      </c>
      <c r="D45" s="52"/>
      <c r="E45" s="51">
        <f>SUM(E5:E44)</f>
        <v>0</v>
      </c>
      <c r="F45" s="51"/>
      <c r="G45" s="51">
        <f>SUM(G5:G44)</f>
        <v>0</v>
      </c>
      <c r="H45" s="51"/>
      <c r="I45" s="51">
        <f>SUM(I5:I44)</f>
        <v>0</v>
      </c>
      <c r="J45" s="51"/>
      <c r="K45" s="51"/>
      <c r="L45" s="88">
        <f>SUM(L5:L44)</f>
        <v>0</v>
      </c>
      <c r="M45" s="53"/>
      <c r="N45" s="51"/>
      <c r="O45" s="51"/>
      <c r="P45" s="51"/>
      <c r="Q45" s="50"/>
      <c r="R45" s="50"/>
    </row>
    <row r="46" spans="1:18" s="59" customFormat="1" x14ac:dyDescent="0.2">
      <c r="A46" s="55"/>
      <c r="B46" s="37"/>
      <c r="C46" s="37"/>
      <c r="D46" s="56"/>
      <c r="E46" s="37"/>
      <c r="F46" s="37"/>
      <c r="G46" s="37"/>
      <c r="H46" s="57"/>
      <c r="I46" s="37"/>
      <c r="J46" s="37"/>
      <c r="K46" s="37"/>
      <c r="L46" s="55"/>
      <c r="M46" s="58"/>
      <c r="N46" s="37"/>
      <c r="O46" s="37"/>
      <c r="P46" s="37"/>
      <c r="Q46" s="37"/>
      <c r="R46" s="37"/>
    </row>
    <row r="47" spans="1:18" s="59" customFormat="1" x14ac:dyDescent="0.2">
      <c r="A47" s="55"/>
      <c r="B47" s="37"/>
      <c r="C47" s="37"/>
      <c r="D47" s="56"/>
      <c r="E47" s="37"/>
      <c r="F47" s="37"/>
      <c r="G47" s="37"/>
      <c r="H47" s="57"/>
      <c r="I47" s="37"/>
      <c r="J47" s="37"/>
      <c r="K47" s="37"/>
      <c r="L47" s="55"/>
      <c r="M47" s="60" t="s">
        <v>82</v>
      </c>
      <c r="N47" s="61"/>
      <c r="O47" s="61"/>
      <c r="P47" s="61"/>
      <c r="Q47" s="61"/>
      <c r="R47" s="62">
        <f>SUM(P5:P44)</f>
        <v>0</v>
      </c>
    </row>
    <row r="48" spans="1:18" s="59" customFormat="1" x14ac:dyDescent="0.2">
      <c r="A48" s="55"/>
      <c r="B48" s="37"/>
      <c r="C48" s="37"/>
      <c r="D48" s="56"/>
      <c r="E48" s="37"/>
      <c r="F48" s="37"/>
      <c r="G48" s="37"/>
      <c r="H48" s="57"/>
      <c r="I48" s="37"/>
      <c r="J48" s="37"/>
      <c r="K48" s="37"/>
      <c r="L48" s="55"/>
      <c r="M48" s="60" t="s">
        <v>83</v>
      </c>
      <c r="N48" s="61"/>
      <c r="O48" s="61"/>
      <c r="P48" s="61"/>
      <c r="Q48" s="61"/>
      <c r="R48" s="62" t="e">
        <f>SUM(R5:R44)</f>
        <v>#VALUE!</v>
      </c>
    </row>
    <row r="49" spans="1:18" s="59" customFormat="1" x14ac:dyDescent="0.2">
      <c r="A49" s="55"/>
      <c r="B49" s="37"/>
      <c r="C49" s="37"/>
      <c r="D49" s="56"/>
      <c r="E49" s="37"/>
      <c r="F49" s="37"/>
      <c r="G49" s="37"/>
      <c r="H49" s="37"/>
      <c r="I49" s="37"/>
      <c r="J49" s="37"/>
      <c r="K49" s="37"/>
      <c r="L49" s="55"/>
      <c r="M49" s="60" t="s">
        <v>84</v>
      </c>
      <c r="N49" s="63"/>
      <c r="O49" s="64"/>
      <c r="P49" s="61"/>
      <c r="Q49" s="61"/>
      <c r="R49" s="62" t="e">
        <f>SUM(Q5:Q44)</f>
        <v>#VALUE!</v>
      </c>
    </row>
    <row r="50" spans="1:18" s="59" customFormat="1" x14ac:dyDescent="0.2">
      <c r="A50" s="50" t="s">
        <v>85</v>
      </c>
      <c r="B50" s="50"/>
      <c r="C50" s="37"/>
      <c r="D50" s="56"/>
      <c r="E50" s="37"/>
      <c r="F50" s="37"/>
      <c r="G50" s="37"/>
      <c r="H50" s="37"/>
      <c r="I50" s="37"/>
      <c r="J50" s="37"/>
      <c r="K50" s="37"/>
      <c r="L50" s="55"/>
      <c r="M50" s="60" t="s">
        <v>108</v>
      </c>
      <c r="N50" s="63"/>
      <c r="O50" s="241" t="s">
        <v>102</v>
      </c>
      <c r="P50" s="61"/>
      <c r="Q50" s="61"/>
      <c r="R50" s="62" t="e">
        <f>R47*O50</f>
        <v>#VALUE!</v>
      </c>
    </row>
    <row r="51" spans="1:18" s="59" customFormat="1" x14ac:dyDescent="0.2">
      <c r="A51" s="55"/>
      <c r="B51" s="37"/>
      <c r="C51" s="227"/>
      <c r="D51" s="227"/>
      <c r="E51" s="227"/>
      <c r="F51" s="37"/>
      <c r="G51" s="37"/>
      <c r="H51" s="37"/>
      <c r="I51" s="37"/>
      <c r="J51" s="37"/>
      <c r="K51" s="37"/>
      <c r="L51" s="55"/>
      <c r="M51" s="60" t="s">
        <v>86</v>
      </c>
      <c r="N51" s="63"/>
      <c r="O51" s="241" t="s">
        <v>105</v>
      </c>
      <c r="P51" s="61"/>
      <c r="Q51" s="61"/>
      <c r="R51" s="62" t="e">
        <f>R47*O51</f>
        <v>#VALUE!</v>
      </c>
    </row>
    <row r="52" spans="1:18" s="59" customFormat="1" ht="17" thickBot="1" x14ac:dyDescent="0.25">
      <c r="A52" s="55"/>
      <c r="B52" s="37"/>
      <c r="C52" s="173"/>
      <c r="D52" s="173"/>
      <c r="E52" s="173"/>
      <c r="F52" s="37"/>
      <c r="G52" s="37"/>
      <c r="H52" s="37"/>
      <c r="I52" s="37"/>
      <c r="J52" s="37"/>
      <c r="K52" s="37"/>
      <c r="L52" s="55"/>
      <c r="M52" s="53"/>
      <c r="N52" s="51"/>
      <c r="O52" s="65"/>
      <c r="P52" s="66"/>
      <c r="Q52" s="66"/>
      <c r="R52" s="157">
        <f>R47*O52</f>
        <v>0</v>
      </c>
    </row>
    <row r="53" spans="1:18" s="59" customFormat="1" ht="15" customHeight="1" thickBot="1" x14ac:dyDescent="0.25">
      <c r="A53" s="55"/>
      <c r="B53" s="37"/>
      <c r="C53" s="37"/>
      <c r="D53" s="56"/>
      <c r="E53" s="37"/>
      <c r="F53" s="37"/>
      <c r="G53" s="37"/>
      <c r="H53" s="37"/>
      <c r="I53" s="37"/>
      <c r="J53" s="37"/>
      <c r="K53" s="37"/>
      <c r="L53" s="72"/>
      <c r="M53" s="67" t="s">
        <v>87</v>
      </c>
      <c r="N53" s="68"/>
      <c r="O53" s="69"/>
      <c r="P53" s="69"/>
      <c r="Q53" s="69"/>
      <c r="R53" s="70" t="e">
        <f>SUM(R47:R51)</f>
        <v>#VALUE!</v>
      </c>
    </row>
    <row r="54" spans="1:18" s="59" customFormat="1" ht="17" thickBot="1" x14ac:dyDescent="0.25">
      <c r="A54" s="55"/>
      <c r="B54" s="37"/>
      <c r="C54" s="37"/>
      <c r="D54" s="56"/>
      <c r="E54" s="37"/>
      <c r="F54" s="37"/>
      <c r="G54" s="37"/>
      <c r="H54" s="37"/>
      <c r="I54" s="37"/>
      <c r="J54" s="37"/>
      <c r="K54" s="37"/>
      <c r="L54" s="72"/>
      <c r="M54" s="58"/>
      <c r="N54" s="37"/>
      <c r="O54" s="37"/>
      <c r="P54" s="37"/>
      <c r="Q54" s="37"/>
      <c r="R54" s="37"/>
    </row>
    <row r="55" spans="1:18" s="59" customFormat="1" ht="17" thickBot="1" x14ac:dyDescent="0.25">
      <c r="A55" s="50" t="s">
        <v>88</v>
      </c>
      <c r="B55" s="50"/>
      <c r="C55" s="37"/>
      <c r="D55" s="56"/>
      <c r="E55" s="37"/>
      <c r="F55" s="37"/>
      <c r="G55" s="37"/>
      <c r="H55" s="37"/>
      <c r="I55" s="37"/>
      <c r="J55" s="37"/>
      <c r="K55" s="37"/>
      <c r="L55" s="55"/>
      <c r="M55" s="67" t="s">
        <v>89</v>
      </c>
      <c r="N55" s="68"/>
      <c r="O55" s="69"/>
      <c r="P55" s="69"/>
      <c r="Q55" s="69"/>
      <c r="R55" s="71" t="e">
        <f>R53+R113+R173</f>
        <v>#VALUE!</v>
      </c>
    </row>
    <row r="56" spans="1:18" s="59" customFormat="1" x14ac:dyDescent="0.2">
      <c r="A56" s="37"/>
      <c r="B56" s="76"/>
      <c r="C56" s="10"/>
      <c r="D56" s="74"/>
      <c r="E56" s="10"/>
      <c r="F56" s="10"/>
      <c r="G56" s="10"/>
      <c r="H56" s="37"/>
      <c r="I56" s="37"/>
      <c r="J56" s="37"/>
      <c r="K56" s="37"/>
      <c r="L56" s="73"/>
      <c r="M56" s="75"/>
      <c r="N56" s="10"/>
      <c r="O56" s="10"/>
      <c r="P56" s="10"/>
      <c r="Q56" s="10"/>
      <c r="R56" s="79" t="s">
        <v>90</v>
      </c>
    </row>
    <row r="57" spans="1:18" s="59" customFormat="1" x14ac:dyDescent="0.2">
      <c r="A57" s="84"/>
      <c r="C57" s="76"/>
      <c r="D57" s="81"/>
      <c r="E57" s="76"/>
      <c r="F57" s="76"/>
      <c r="G57" s="76"/>
      <c r="H57" s="66"/>
      <c r="I57" s="66"/>
      <c r="J57" s="66"/>
      <c r="K57" s="66"/>
      <c r="L57" s="80"/>
      <c r="M57" s="77"/>
      <c r="N57" s="76"/>
      <c r="O57" s="76"/>
      <c r="P57" s="76"/>
      <c r="Q57" s="76"/>
      <c r="R57" s="78"/>
    </row>
    <row r="58" spans="1:18" s="85" customFormat="1" ht="20" customHeight="1" x14ac:dyDescent="0.2">
      <c r="A58" s="66"/>
      <c r="B58" s="88"/>
      <c r="C58" s="66"/>
      <c r="D58" s="66"/>
      <c r="E58" s="66"/>
      <c r="F58" s="66"/>
      <c r="G58" s="66"/>
      <c r="H58" s="66"/>
      <c r="I58" s="66"/>
      <c r="J58" s="88"/>
      <c r="K58" s="217"/>
      <c r="L58" s="72"/>
      <c r="M58" s="66"/>
      <c r="N58" s="37"/>
      <c r="O58" s="66"/>
      <c r="P58" s="218"/>
      <c r="Q58" s="37"/>
      <c r="R58" s="37"/>
    </row>
    <row r="61" spans="1:18" ht="17" thickBot="1" x14ac:dyDescent="0.25"/>
    <row r="62" spans="1:18" x14ac:dyDescent="0.2">
      <c r="A62" s="1"/>
      <c r="B62" s="2" t="s">
        <v>50</v>
      </c>
      <c r="C62" s="2"/>
      <c r="D62" s="3" t="s">
        <v>62</v>
      </c>
      <c r="E62" s="4"/>
      <c r="F62" s="2"/>
      <c r="G62" s="5"/>
      <c r="H62" s="2" t="s">
        <v>51</v>
      </c>
      <c r="I62" s="4"/>
      <c r="J62" s="2"/>
      <c r="K62" s="6"/>
      <c r="L62" s="86"/>
      <c r="M62" s="7" t="s">
        <v>52</v>
      </c>
      <c r="N62" s="4"/>
      <c r="O62" s="4"/>
      <c r="P62" s="8" t="s">
        <v>63</v>
      </c>
      <c r="Q62" s="2"/>
      <c r="R62" s="9" t="s">
        <v>64</v>
      </c>
    </row>
    <row r="63" spans="1:18" ht="17" thickBot="1" x14ac:dyDescent="0.25">
      <c r="A63" s="11"/>
      <c r="B63" s="12"/>
      <c r="C63" s="13"/>
      <c r="D63" s="231"/>
      <c r="E63" s="232"/>
      <c r="F63" s="232"/>
      <c r="G63" s="233"/>
      <c r="H63" s="237"/>
      <c r="I63" s="237"/>
      <c r="J63" s="237"/>
      <c r="K63" s="238"/>
      <c r="L63" s="174"/>
      <c r="M63" s="239"/>
      <c r="N63" s="237"/>
      <c r="O63" s="238"/>
      <c r="P63" s="228"/>
      <c r="Q63" s="229"/>
      <c r="R63" s="230"/>
    </row>
    <row r="64" spans="1:18" ht="17" thickBot="1" x14ac:dyDescent="0.25">
      <c r="A64" s="1"/>
      <c r="B64" s="4"/>
      <c r="C64" s="15"/>
      <c r="D64" s="16" t="s">
        <v>65</v>
      </c>
      <c r="E64" s="17" t="s">
        <v>66</v>
      </c>
      <c r="F64" s="18"/>
      <c r="G64" s="19" t="s">
        <v>67</v>
      </c>
      <c r="H64" s="20"/>
      <c r="I64" s="21" t="s">
        <v>68</v>
      </c>
      <c r="J64" s="20"/>
      <c r="K64" s="234" t="s">
        <v>69</v>
      </c>
      <c r="L64" s="235"/>
      <c r="M64" s="235"/>
      <c r="N64" s="236"/>
      <c r="O64" s="22" t="s">
        <v>70</v>
      </c>
      <c r="P64" s="23" t="s">
        <v>71</v>
      </c>
      <c r="Q64" s="24" t="s">
        <v>72</v>
      </c>
      <c r="R64" s="24" t="s">
        <v>73</v>
      </c>
    </row>
    <row r="65" spans="1:18" ht="17" thickBot="1" x14ac:dyDescent="0.25">
      <c r="A65" s="25"/>
      <c r="B65" s="26" t="s">
        <v>74</v>
      </c>
      <c r="C65" s="24" t="s">
        <v>32</v>
      </c>
      <c r="D65" s="27" t="s">
        <v>75</v>
      </c>
      <c r="E65" s="28" t="s">
        <v>76</v>
      </c>
      <c r="F65" s="28" t="s">
        <v>77</v>
      </c>
      <c r="G65" s="28" t="s">
        <v>76</v>
      </c>
      <c r="H65" s="28" t="s">
        <v>77</v>
      </c>
      <c r="I65" s="28" t="s">
        <v>76</v>
      </c>
      <c r="J65" s="28" t="s">
        <v>77</v>
      </c>
      <c r="K65" s="24" t="s">
        <v>78</v>
      </c>
      <c r="L65" s="28" t="s">
        <v>30</v>
      </c>
      <c r="M65" s="29" t="s">
        <v>75</v>
      </c>
      <c r="N65" s="24" t="s">
        <v>77</v>
      </c>
      <c r="O65" s="24" t="s">
        <v>79</v>
      </c>
      <c r="P65" s="24" t="s">
        <v>80</v>
      </c>
      <c r="Q65" s="240" t="s">
        <v>102</v>
      </c>
      <c r="R65" s="240" t="s">
        <v>102</v>
      </c>
    </row>
    <row r="66" spans="1:18" x14ac:dyDescent="0.2">
      <c r="A66" s="30"/>
      <c r="B66" s="155"/>
      <c r="C66" s="43"/>
      <c r="D66" s="82"/>
      <c r="E66" s="83"/>
      <c r="F66" s="31">
        <f t="shared" ref="F66:F105" si="5">D66*E66</f>
        <v>0</v>
      </c>
      <c r="G66" s="87"/>
      <c r="H66" s="31">
        <f t="shared" ref="H66:H105" si="6">(D66*1.5)*G66</f>
        <v>0</v>
      </c>
      <c r="I66" s="32"/>
      <c r="J66" s="31">
        <f t="shared" ref="J66:J105" si="7">(D66*2)*I66</f>
        <v>0</v>
      </c>
      <c r="K66" s="33"/>
      <c r="L66" s="87"/>
      <c r="M66" s="34"/>
      <c r="N66" s="35">
        <f t="shared" ref="N66:N105" si="8">L66*M66</f>
        <v>0</v>
      </c>
      <c r="O66" s="36"/>
      <c r="P66" s="31">
        <f t="shared" ref="P66:P105" si="9">F66+H66+J66+N66+O66</f>
        <v>0</v>
      </c>
      <c r="Q66" s="31" t="e">
        <f>P66*Q65</f>
        <v>#VALUE!</v>
      </c>
      <c r="R66" s="31" t="e">
        <f>P66*R65</f>
        <v>#VALUE!</v>
      </c>
    </row>
    <row r="67" spans="1:18" x14ac:dyDescent="0.2">
      <c r="A67" s="43"/>
      <c r="B67" s="110"/>
      <c r="C67" s="43"/>
      <c r="D67" s="82"/>
      <c r="E67" s="83"/>
      <c r="F67" s="40">
        <f t="shared" si="5"/>
        <v>0</v>
      </c>
      <c r="G67" s="87"/>
      <c r="H67" s="40">
        <f t="shared" si="6"/>
        <v>0</v>
      </c>
      <c r="I67" s="87"/>
      <c r="J67" s="40">
        <f t="shared" si="7"/>
        <v>0</v>
      </c>
      <c r="K67" s="33"/>
      <c r="L67" s="43"/>
      <c r="M67" s="34"/>
      <c r="N67" s="35">
        <f t="shared" si="8"/>
        <v>0</v>
      </c>
      <c r="O67" s="42"/>
      <c r="P67" s="40">
        <f t="shared" si="9"/>
        <v>0</v>
      </c>
      <c r="Q67" s="40" t="e">
        <f>P67*Q65</f>
        <v>#VALUE!</v>
      </c>
      <c r="R67" s="40" t="e">
        <f>P67*R65</f>
        <v>#VALUE!</v>
      </c>
    </row>
    <row r="68" spans="1:18" x14ac:dyDescent="0.2">
      <c r="A68" s="43"/>
      <c r="B68" s="41"/>
      <c r="C68" s="43"/>
      <c r="D68" s="82"/>
      <c r="E68" s="43"/>
      <c r="F68" s="40">
        <f t="shared" si="5"/>
        <v>0</v>
      </c>
      <c r="G68" s="43"/>
      <c r="H68" s="40">
        <f t="shared" si="6"/>
        <v>0</v>
      </c>
      <c r="I68" s="43"/>
      <c r="J68" s="40">
        <f t="shared" si="7"/>
        <v>0</v>
      </c>
      <c r="K68" s="43"/>
      <c r="L68" s="43"/>
      <c r="M68" s="34"/>
      <c r="N68" s="35">
        <f t="shared" si="8"/>
        <v>0</v>
      </c>
      <c r="O68" s="42"/>
      <c r="P68" s="40">
        <f t="shared" si="9"/>
        <v>0</v>
      </c>
      <c r="Q68" s="40" t="e">
        <f>P68*Q65</f>
        <v>#VALUE!</v>
      </c>
      <c r="R68" s="40" t="e">
        <f>P68*R65</f>
        <v>#VALUE!</v>
      </c>
    </row>
    <row r="69" spans="1:18" x14ac:dyDescent="0.2">
      <c r="A69" s="43"/>
      <c r="B69" s="101"/>
      <c r="C69" s="43"/>
      <c r="D69" s="82"/>
      <c r="E69" s="43"/>
      <c r="F69" s="40">
        <f t="shared" si="5"/>
        <v>0</v>
      </c>
      <c r="G69" s="43"/>
      <c r="H69" s="40">
        <f t="shared" si="6"/>
        <v>0</v>
      </c>
      <c r="I69" s="43"/>
      <c r="J69" s="40">
        <f t="shared" si="7"/>
        <v>0</v>
      </c>
      <c r="K69" s="43"/>
      <c r="L69" s="43"/>
      <c r="M69" s="34"/>
      <c r="N69" s="35">
        <f t="shared" si="8"/>
        <v>0</v>
      </c>
      <c r="O69" s="42"/>
      <c r="P69" s="40">
        <f t="shared" si="9"/>
        <v>0</v>
      </c>
      <c r="Q69" s="40" t="e">
        <f>P69*Q65</f>
        <v>#VALUE!</v>
      </c>
      <c r="R69" s="40" t="e">
        <f>P69*R65</f>
        <v>#VALUE!</v>
      </c>
    </row>
    <row r="70" spans="1:18" x14ac:dyDescent="0.2">
      <c r="A70" s="43"/>
      <c r="B70" s="153"/>
      <c r="C70" s="83"/>
      <c r="D70" s="82"/>
      <c r="E70" s="43"/>
      <c r="F70" s="40">
        <f t="shared" si="5"/>
        <v>0</v>
      </c>
      <c r="G70" s="43"/>
      <c r="H70" s="40">
        <f t="shared" si="6"/>
        <v>0</v>
      </c>
      <c r="I70" s="43"/>
      <c r="J70" s="40">
        <f t="shared" si="7"/>
        <v>0</v>
      </c>
      <c r="K70" s="43"/>
      <c r="L70" s="43"/>
      <c r="M70" s="34"/>
      <c r="N70" s="35">
        <f t="shared" si="8"/>
        <v>0</v>
      </c>
      <c r="O70" s="42"/>
      <c r="P70" s="40">
        <f t="shared" si="9"/>
        <v>0</v>
      </c>
      <c r="Q70" s="40" t="e">
        <f>P70*Q65</f>
        <v>#VALUE!</v>
      </c>
      <c r="R70" s="40" t="e">
        <f>P70*R65</f>
        <v>#VALUE!</v>
      </c>
    </row>
    <row r="71" spans="1:18" x14ac:dyDescent="0.2">
      <c r="A71" s="43"/>
      <c r="B71" s="153"/>
      <c r="C71" s="83"/>
      <c r="D71" s="82"/>
      <c r="E71" s="43"/>
      <c r="F71" s="40">
        <f t="shared" si="5"/>
        <v>0</v>
      </c>
      <c r="G71" s="87"/>
      <c r="H71" s="40">
        <f t="shared" si="6"/>
        <v>0</v>
      </c>
      <c r="I71" s="87"/>
      <c r="J71" s="40">
        <f t="shared" si="7"/>
        <v>0</v>
      </c>
      <c r="K71" s="43"/>
      <c r="L71" s="43"/>
      <c r="M71" s="34"/>
      <c r="N71" s="35">
        <f t="shared" si="8"/>
        <v>0</v>
      </c>
      <c r="O71" s="42"/>
      <c r="P71" s="40">
        <f t="shared" si="9"/>
        <v>0</v>
      </c>
      <c r="Q71" s="40" t="e">
        <f>P71*Q65</f>
        <v>#VALUE!</v>
      </c>
      <c r="R71" s="40" t="e">
        <f>P71*R65</f>
        <v>#VALUE!</v>
      </c>
    </row>
    <row r="72" spans="1:18" x14ac:dyDescent="0.2">
      <c r="A72" s="43"/>
      <c r="B72" s="153"/>
      <c r="C72" s="83"/>
      <c r="D72" s="82"/>
      <c r="E72" s="43"/>
      <c r="F72" s="40">
        <f t="shared" si="5"/>
        <v>0</v>
      </c>
      <c r="G72" s="87"/>
      <c r="H72" s="40">
        <f t="shared" si="6"/>
        <v>0</v>
      </c>
      <c r="I72" s="87"/>
      <c r="J72" s="40">
        <f t="shared" si="7"/>
        <v>0</v>
      </c>
      <c r="K72" s="33"/>
      <c r="L72" s="43"/>
      <c r="M72" s="34"/>
      <c r="N72" s="35">
        <f t="shared" si="8"/>
        <v>0</v>
      </c>
      <c r="O72" s="42"/>
      <c r="P72" s="40">
        <f t="shared" si="9"/>
        <v>0</v>
      </c>
      <c r="Q72" s="40" t="e">
        <f>P72*Q65</f>
        <v>#VALUE!</v>
      </c>
      <c r="R72" s="40" t="e">
        <f>P72*R65</f>
        <v>#VALUE!</v>
      </c>
    </row>
    <row r="73" spans="1:18" x14ac:dyDescent="0.2">
      <c r="A73" s="43"/>
      <c r="B73" s="83"/>
      <c r="C73" s="83"/>
      <c r="D73" s="82"/>
      <c r="E73" s="43"/>
      <c r="F73" s="40">
        <f t="shared" si="5"/>
        <v>0</v>
      </c>
      <c r="G73" s="87"/>
      <c r="H73" s="40">
        <f t="shared" si="6"/>
        <v>0</v>
      </c>
      <c r="I73" s="87"/>
      <c r="J73" s="40">
        <f t="shared" si="7"/>
        <v>0</v>
      </c>
      <c r="K73" s="33"/>
      <c r="L73" s="43"/>
      <c r="M73" s="34"/>
      <c r="N73" s="35">
        <f t="shared" si="8"/>
        <v>0</v>
      </c>
      <c r="O73" s="42"/>
      <c r="P73" s="40">
        <f t="shared" si="9"/>
        <v>0</v>
      </c>
      <c r="Q73" s="40" t="e">
        <f>P73*Q65</f>
        <v>#VALUE!</v>
      </c>
      <c r="R73" s="40" t="e">
        <f>P73*R65</f>
        <v>#VALUE!</v>
      </c>
    </row>
    <row r="74" spans="1:18" x14ac:dyDescent="0.2">
      <c r="A74" s="43"/>
      <c r="B74" s="32"/>
      <c r="C74" s="43"/>
      <c r="D74" s="82"/>
      <c r="E74" s="43"/>
      <c r="F74" s="40">
        <f t="shared" si="5"/>
        <v>0</v>
      </c>
      <c r="G74" s="87"/>
      <c r="H74" s="40">
        <f t="shared" si="6"/>
        <v>0</v>
      </c>
      <c r="I74" s="87"/>
      <c r="J74" s="40">
        <f t="shared" si="7"/>
        <v>0</v>
      </c>
      <c r="K74" s="33"/>
      <c r="L74" s="43"/>
      <c r="M74" s="34"/>
      <c r="N74" s="35">
        <f t="shared" si="8"/>
        <v>0</v>
      </c>
      <c r="O74" s="42"/>
      <c r="P74" s="40">
        <f t="shared" si="9"/>
        <v>0</v>
      </c>
      <c r="Q74" s="40" t="e">
        <f>P74*Q65</f>
        <v>#VALUE!</v>
      </c>
      <c r="R74" s="40" t="e">
        <f>P74*R65</f>
        <v>#VALUE!</v>
      </c>
    </row>
    <row r="75" spans="1:18" x14ac:dyDescent="0.2">
      <c r="A75" s="43"/>
      <c r="B75" s="87"/>
      <c r="C75" s="43"/>
      <c r="D75" s="82"/>
      <c r="E75" s="43"/>
      <c r="F75" s="40">
        <f t="shared" si="5"/>
        <v>0</v>
      </c>
      <c r="G75" s="87"/>
      <c r="H75" s="40">
        <f t="shared" si="6"/>
        <v>0</v>
      </c>
      <c r="I75" s="87"/>
      <c r="J75" s="40">
        <f t="shared" si="7"/>
        <v>0</v>
      </c>
      <c r="K75" s="33"/>
      <c r="L75" s="43"/>
      <c r="M75" s="34"/>
      <c r="N75" s="35">
        <f t="shared" si="8"/>
        <v>0</v>
      </c>
      <c r="O75" s="42"/>
      <c r="P75" s="40">
        <f t="shared" si="9"/>
        <v>0</v>
      </c>
      <c r="Q75" s="40" t="e">
        <f>P75*Q65</f>
        <v>#VALUE!</v>
      </c>
      <c r="R75" s="40" t="e">
        <f>P75*R65</f>
        <v>#VALUE!</v>
      </c>
    </row>
    <row r="76" spans="1:18" x14ac:dyDescent="0.2">
      <c r="A76" s="43"/>
      <c r="B76" s="41"/>
      <c r="C76" s="43"/>
      <c r="D76" s="82"/>
      <c r="E76" s="43"/>
      <c r="F76" s="40">
        <f t="shared" si="5"/>
        <v>0</v>
      </c>
      <c r="G76" s="87"/>
      <c r="H76" s="40">
        <f t="shared" si="6"/>
        <v>0</v>
      </c>
      <c r="I76" s="87"/>
      <c r="J76" s="40">
        <f t="shared" si="7"/>
        <v>0</v>
      </c>
      <c r="K76" s="33"/>
      <c r="L76" s="43"/>
      <c r="M76" s="34"/>
      <c r="N76" s="35">
        <f t="shared" si="8"/>
        <v>0</v>
      </c>
      <c r="O76" s="42"/>
      <c r="P76" s="40">
        <f t="shared" si="9"/>
        <v>0</v>
      </c>
      <c r="Q76" s="40" t="e">
        <f>P76*Q65</f>
        <v>#VALUE!</v>
      </c>
      <c r="R76" s="40" t="e">
        <f>P76*R65</f>
        <v>#VALUE!</v>
      </c>
    </row>
    <row r="77" spans="1:18" x14ac:dyDescent="0.2">
      <c r="A77" s="43"/>
      <c r="B77" s="32"/>
      <c r="C77" s="43"/>
      <c r="D77" s="82"/>
      <c r="E77" s="43"/>
      <c r="F77" s="40">
        <f t="shared" si="5"/>
        <v>0</v>
      </c>
      <c r="G77" s="87"/>
      <c r="H77" s="40">
        <f t="shared" si="6"/>
        <v>0</v>
      </c>
      <c r="I77" s="87"/>
      <c r="J77" s="40">
        <f t="shared" si="7"/>
        <v>0</v>
      </c>
      <c r="K77" s="43"/>
      <c r="L77" s="43"/>
      <c r="M77" s="34"/>
      <c r="N77" s="35">
        <f t="shared" si="8"/>
        <v>0</v>
      </c>
      <c r="O77" s="42"/>
      <c r="P77" s="40">
        <f t="shared" si="9"/>
        <v>0</v>
      </c>
      <c r="Q77" s="40" t="e">
        <f>P77*Q65</f>
        <v>#VALUE!</v>
      </c>
      <c r="R77" s="40" t="e">
        <f>P77*R65</f>
        <v>#VALUE!</v>
      </c>
    </row>
    <row r="78" spans="1:18" x14ac:dyDescent="0.2">
      <c r="A78" s="43"/>
      <c r="B78" s="32"/>
      <c r="C78" s="43"/>
      <c r="D78" s="82"/>
      <c r="E78" s="43"/>
      <c r="F78" s="40">
        <f t="shared" si="5"/>
        <v>0</v>
      </c>
      <c r="G78" s="87"/>
      <c r="H78" s="40">
        <f t="shared" si="6"/>
        <v>0</v>
      </c>
      <c r="I78" s="87"/>
      <c r="J78" s="40">
        <f t="shared" si="7"/>
        <v>0</v>
      </c>
      <c r="K78" s="43"/>
      <c r="L78" s="43"/>
      <c r="M78" s="34"/>
      <c r="N78" s="35">
        <f t="shared" si="8"/>
        <v>0</v>
      </c>
      <c r="O78" s="42"/>
      <c r="P78" s="40">
        <f t="shared" si="9"/>
        <v>0</v>
      </c>
      <c r="Q78" s="40" t="e">
        <f>P78*Q65</f>
        <v>#VALUE!</v>
      </c>
      <c r="R78" s="40" t="e">
        <f>P78*R65</f>
        <v>#VALUE!</v>
      </c>
    </row>
    <row r="79" spans="1:18" x14ac:dyDescent="0.2">
      <c r="A79" s="43"/>
      <c r="B79" s="32"/>
      <c r="C79" s="43"/>
      <c r="D79" s="82"/>
      <c r="E79" s="43"/>
      <c r="F79" s="40">
        <f t="shared" si="5"/>
        <v>0</v>
      </c>
      <c r="G79" s="87"/>
      <c r="H79" s="40">
        <f t="shared" si="6"/>
        <v>0</v>
      </c>
      <c r="I79" s="87"/>
      <c r="J79" s="40">
        <f t="shared" si="7"/>
        <v>0</v>
      </c>
      <c r="K79" s="43"/>
      <c r="L79" s="43"/>
      <c r="M79" s="34"/>
      <c r="N79" s="35">
        <f t="shared" si="8"/>
        <v>0</v>
      </c>
      <c r="O79" s="42"/>
      <c r="P79" s="40">
        <f t="shared" si="9"/>
        <v>0</v>
      </c>
      <c r="Q79" s="40" t="e">
        <f>P79*Q65</f>
        <v>#VALUE!</v>
      </c>
      <c r="R79" s="40" t="e">
        <f>P79*R65</f>
        <v>#VALUE!</v>
      </c>
    </row>
    <row r="80" spans="1:18" x14ac:dyDescent="0.2">
      <c r="A80" s="43"/>
      <c r="B80" s="104"/>
      <c r="C80" s="43"/>
      <c r="D80" s="82"/>
      <c r="E80" s="43"/>
      <c r="F80" s="40">
        <f t="shared" si="5"/>
        <v>0</v>
      </c>
      <c r="G80" s="87"/>
      <c r="H80" s="40">
        <f t="shared" si="6"/>
        <v>0</v>
      </c>
      <c r="I80" s="87"/>
      <c r="J80" s="40">
        <f t="shared" si="7"/>
        <v>0</v>
      </c>
      <c r="K80" s="43"/>
      <c r="L80" s="43"/>
      <c r="M80" s="34"/>
      <c r="N80" s="35">
        <f t="shared" si="8"/>
        <v>0</v>
      </c>
      <c r="O80" s="42"/>
      <c r="P80" s="40">
        <f t="shared" si="9"/>
        <v>0</v>
      </c>
      <c r="Q80" s="40" t="e">
        <f>P80*Q65</f>
        <v>#VALUE!</v>
      </c>
      <c r="R80" s="40" t="e">
        <f>P80*R65</f>
        <v>#VALUE!</v>
      </c>
    </row>
    <row r="81" spans="1:18" x14ac:dyDescent="0.2">
      <c r="A81" s="43"/>
      <c r="B81" s="41"/>
      <c r="C81" s="43"/>
      <c r="D81" s="82"/>
      <c r="E81" s="43"/>
      <c r="F81" s="40">
        <f t="shared" si="5"/>
        <v>0</v>
      </c>
      <c r="G81" s="87"/>
      <c r="H81" s="40">
        <f t="shared" si="6"/>
        <v>0</v>
      </c>
      <c r="I81" s="87"/>
      <c r="J81" s="40">
        <f t="shared" si="7"/>
        <v>0</v>
      </c>
      <c r="K81" s="33"/>
      <c r="L81" s="43"/>
      <c r="M81" s="34"/>
      <c r="N81" s="35">
        <f t="shared" si="8"/>
        <v>0</v>
      </c>
      <c r="O81" s="42"/>
      <c r="P81" s="40">
        <f t="shared" si="9"/>
        <v>0</v>
      </c>
      <c r="Q81" s="40" t="e">
        <f>P81*Q65</f>
        <v>#VALUE!</v>
      </c>
      <c r="R81" s="40" t="e">
        <f>P81*R65</f>
        <v>#VALUE!</v>
      </c>
    </row>
    <row r="82" spans="1:18" x14ac:dyDescent="0.2">
      <c r="A82" s="43"/>
      <c r="B82" s="32"/>
      <c r="C82" s="43"/>
      <c r="D82" s="82"/>
      <c r="E82" s="43"/>
      <c r="F82" s="40">
        <f t="shared" si="5"/>
        <v>0</v>
      </c>
      <c r="G82" s="87"/>
      <c r="H82" s="40">
        <f t="shared" si="6"/>
        <v>0</v>
      </c>
      <c r="I82" s="87"/>
      <c r="J82" s="40">
        <f t="shared" si="7"/>
        <v>0</v>
      </c>
      <c r="K82" s="33"/>
      <c r="L82" s="43"/>
      <c r="M82" s="34"/>
      <c r="N82" s="35">
        <f t="shared" si="8"/>
        <v>0</v>
      </c>
      <c r="O82" s="42"/>
      <c r="P82" s="40">
        <f t="shared" si="9"/>
        <v>0</v>
      </c>
      <c r="Q82" s="40" t="e">
        <f>P82*Q65</f>
        <v>#VALUE!</v>
      </c>
      <c r="R82" s="40" t="e">
        <f>P82*R65</f>
        <v>#VALUE!</v>
      </c>
    </row>
    <row r="83" spans="1:18" x14ac:dyDescent="0.2">
      <c r="A83" s="43"/>
      <c r="B83" s="32"/>
      <c r="C83" s="43"/>
      <c r="D83" s="82"/>
      <c r="E83" s="43"/>
      <c r="F83" s="40">
        <f t="shared" si="5"/>
        <v>0</v>
      </c>
      <c r="G83" s="87"/>
      <c r="H83" s="40">
        <f t="shared" si="6"/>
        <v>0</v>
      </c>
      <c r="I83" s="87"/>
      <c r="J83" s="40">
        <f t="shared" si="7"/>
        <v>0</v>
      </c>
      <c r="K83" s="43"/>
      <c r="L83" s="43"/>
      <c r="M83" s="34"/>
      <c r="N83" s="35">
        <f t="shared" si="8"/>
        <v>0</v>
      </c>
      <c r="O83" s="42"/>
      <c r="P83" s="40">
        <f t="shared" si="9"/>
        <v>0</v>
      </c>
      <c r="Q83" s="40" t="e">
        <f>P83*Q65</f>
        <v>#VALUE!</v>
      </c>
      <c r="R83" s="40" t="e">
        <f>P83*R65</f>
        <v>#VALUE!</v>
      </c>
    </row>
    <row r="84" spans="1:18" x14ac:dyDescent="0.2">
      <c r="A84" s="43"/>
      <c r="B84" s="87"/>
      <c r="C84" s="43"/>
      <c r="D84" s="82"/>
      <c r="E84" s="43"/>
      <c r="F84" s="40">
        <f t="shared" si="5"/>
        <v>0</v>
      </c>
      <c r="G84" s="87"/>
      <c r="H84" s="40">
        <f t="shared" si="6"/>
        <v>0</v>
      </c>
      <c r="I84" s="87"/>
      <c r="J84" s="40">
        <f t="shared" si="7"/>
        <v>0</v>
      </c>
      <c r="K84" s="43"/>
      <c r="L84" s="43"/>
      <c r="M84" s="34"/>
      <c r="N84" s="35">
        <f t="shared" si="8"/>
        <v>0</v>
      </c>
      <c r="O84" s="42"/>
      <c r="P84" s="40">
        <f t="shared" si="9"/>
        <v>0</v>
      </c>
      <c r="Q84" s="40" t="e">
        <f>P84*Q65</f>
        <v>#VALUE!</v>
      </c>
      <c r="R84" s="40" t="e">
        <f>P84*R65</f>
        <v>#VALUE!</v>
      </c>
    </row>
    <row r="85" spans="1:18" x14ac:dyDescent="0.2">
      <c r="A85" s="43"/>
      <c r="B85" s="41"/>
      <c r="C85" s="43"/>
      <c r="D85" s="82"/>
      <c r="E85" s="43"/>
      <c r="F85" s="40">
        <f t="shared" si="5"/>
        <v>0</v>
      </c>
      <c r="G85" s="87"/>
      <c r="H85" s="40">
        <f t="shared" si="6"/>
        <v>0</v>
      </c>
      <c r="I85" s="43"/>
      <c r="J85" s="40">
        <f t="shared" si="7"/>
        <v>0</v>
      </c>
      <c r="K85" s="43"/>
      <c r="L85" s="43"/>
      <c r="M85" s="34"/>
      <c r="N85" s="35">
        <f t="shared" si="8"/>
        <v>0</v>
      </c>
      <c r="O85" s="42"/>
      <c r="P85" s="40">
        <f t="shared" si="9"/>
        <v>0</v>
      </c>
      <c r="Q85" s="40" t="e">
        <f>P85*Q65</f>
        <v>#VALUE!</v>
      </c>
      <c r="R85" s="40" t="e">
        <f>P85*R65</f>
        <v>#VALUE!</v>
      </c>
    </row>
    <row r="86" spans="1:18" x14ac:dyDescent="0.2">
      <c r="A86" s="43"/>
      <c r="B86" s="87"/>
      <c r="C86" s="43"/>
      <c r="D86" s="82"/>
      <c r="E86" s="43"/>
      <c r="F86" s="40">
        <f t="shared" si="5"/>
        <v>0</v>
      </c>
      <c r="G86" s="87"/>
      <c r="H86" s="40">
        <f t="shared" si="6"/>
        <v>0</v>
      </c>
      <c r="I86" s="43"/>
      <c r="J86" s="40">
        <f t="shared" si="7"/>
        <v>0</v>
      </c>
      <c r="K86" s="43"/>
      <c r="L86" s="43"/>
      <c r="M86" s="34"/>
      <c r="N86" s="35">
        <f t="shared" si="8"/>
        <v>0</v>
      </c>
      <c r="O86" s="42"/>
      <c r="P86" s="40">
        <f t="shared" si="9"/>
        <v>0</v>
      </c>
      <c r="Q86" s="40" t="e">
        <f>P86*Q65</f>
        <v>#VALUE!</v>
      </c>
      <c r="R86" s="40" t="e">
        <f>P86*R65</f>
        <v>#VALUE!</v>
      </c>
    </row>
    <row r="87" spans="1:18" x14ac:dyDescent="0.2">
      <c r="A87" s="43"/>
      <c r="B87" s="32"/>
      <c r="C87" s="43"/>
      <c r="D87" s="82"/>
      <c r="E87" s="43"/>
      <c r="F87" s="40">
        <f t="shared" si="5"/>
        <v>0</v>
      </c>
      <c r="G87" s="87"/>
      <c r="H87" s="40">
        <f t="shared" si="6"/>
        <v>0</v>
      </c>
      <c r="I87" s="43"/>
      <c r="J87" s="40">
        <f t="shared" si="7"/>
        <v>0</v>
      </c>
      <c r="K87" s="33"/>
      <c r="L87" s="43"/>
      <c r="M87" s="34"/>
      <c r="N87" s="35">
        <f t="shared" si="8"/>
        <v>0</v>
      </c>
      <c r="O87" s="42"/>
      <c r="P87" s="40">
        <f t="shared" si="9"/>
        <v>0</v>
      </c>
      <c r="Q87" s="40" t="e">
        <f>P87*Q65</f>
        <v>#VALUE!</v>
      </c>
      <c r="R87" s="40" t="e">
        <f>P87*R65</f>
        <v>#VALUE!</v>
      </c>
    </row>
    <row r="88" spans="1:18" x14ac:dyDescent="0.2">
      <c r="A88" s="43"/>
      <c r="B88" s="104"/>
      <c r="C88" s="43"/>
      <c r="D88" s="82"/>
      <c r="E88" s="43"/>
      <c r="F88" s="40">
        <f t="shared" si="5"/>
        <v>0</v>
      </c>
      <c r="G88" s="87"/>
      <c r="H88" s="40">
        <f t="shared" si="6"/>
        <v>0</v>
      </c>
      <c r="I88" s="43"/>
      <c r="J88" s="40">
        <f t="shared" si="7"/>
        <v>0</v>
      </c>
      <c r="K88" s="33"/>
      <c r="L88" s="43"/>
      <c r="M88" s="34"/>
      <c r="N88" s="35">
        <f t="shared" si="8"/>
        <v>0</v>
      </c>
      <c r="O88" s="42"/>
      <c r="P88" s="40">
        <f t="shared" si="9"/>
        <v>0</v>
      </c>
      <c r="Q88" s="40" t="e">
        <f>P88*Q65</f>
        <v>#VALUE!</v>
      </c>
      <c r="R88" s="40" t="e">
        <f>P88*R65</f>
        <v>#VALUE!</v>
      </c>
    </row>
    <row r="89" spans="1:18" x14ac:dyDescent="0.2">
      <c r="A89" s="43"/>
      <c r="B89" s="32"/>
      <c r="C89" s="43"/>
      <c r="D89" s="82"/>
      <c r="E89" s="43"/>
      <c r="F89" s="40">
        <f t="shared" si="5"/>
        <v>0</v>
      </c>
      <c r="G89" s="87"/>
      <c r="H89" s="40">
        <f t="shared" si="6"/>
        <v>0</v>
      </c>
      <c r="I89" s="43"/>
      <c r="J89" s="40">
        <f t="shared" si="7"/>
        <v>0</v>
      </c>
      <c r="K89" s="43"/>
      <c r="L89" s="43"/>
      <c r="M89" s="34"/>
      <c r="N89" s="35">
        <f t="shared" si="8"/>
        <v>0</v>
      </c>
      <c r="O89" s="42"/>
      <c r="P89" s="40">
        <f t="shared" si="9"/>
        <v>0</v>
      </c>
      <c r="Q89" s="40" t="e">
        <f>P89*Q65</f>
        <v>#VALUE!</v>
      </c>
      <c r="R89" s="40" t="e">
        <f>P89*R65</f>
        <v>#VALUE!</v>
      </c>
    </row>
    <row r="90" spans="1:18" x14ac:dyDescent="0.2">
      <c r="A90" s="43"/>
      <c r="B90" s="32"/>
      <c r="C90" s="43"/>
      <c r="D90" s="82"/>
      <c r="E90" s="43"/>
      <c r="F90" s="40">
        <f t="shared" si="5"/>
        <v>0</v>
      </c>
      <c r="G90" s="87"/>
      <c r="H90" s="40">
        <f t="shared" si="6"/>
        <v>0</v>
      </c>
      <c r="I90" s="43"/>
      <c r="J90" s="40">
        <f t="shared" si="7"/>
        <v>0</v>
      </c>
      <c r="K90" s="43"/>
      <c r="L90" s="43"/>
      <c r="M90" s="34"/>
      <c r="N90" s="35">
        <f t="shared" si="8"/>
        <v>0</v>
      </c>
      <c r="O90" s="42"/>
      <c r="P90" s="40">
        <f t="shared" si="9"/>
        <v>0</v>
      </c>
      <c r="Q90" s="40" t="e">
        <f>P90*Q65</f>
        <v>#VALUE!</v>
      </c>
      <c r="R90" s="40" t="e">
        <f>P90*R65</f>
        <v>#VALUE!</v>
      </c>
    </row>
    <row r="91" spans="1:18" x14ac:dyDescent="0.2">
      <c r="A91" s="43"/>
      <c r="B91" s="87"/>
      <c r="C91" s="43"/>
      <c r="D91" s="82"/>
      <c r="E91" s="43"/>
      <c r="F91" s="40">
        <f t="shared" si="5"/>
        <v>0</v>
      </c>
      <c r="G91" s="87"/>
      <c r="H91" s="40">
        <f t="shared" si="6"/>
        <v>0</v>
      </c>
      <c r="I91" s="43"/>
      <c r="J91" s="40">
        <f t="shared" si="7"/>
        <v>0</v>
      </c>
      <c r="K91" s="43"/>
      <c r="L91" s="43"/>
      <c r="M91" s="34"/>
      <c r="N91" s="35">
        <f t="shared" si="8"/>
        <v>0</v>
      </c>
      <c r="O91" s="42"/>
      <c r="P91" s="40">
        <f t="shared" si="9"/>
        <v>0</v>
      </c>
      <c r="Q91" s="40" t="e">
        <f>P91*Q65</f>
        <v>#VALUE!</v>
      </c>
      <c r="R91" s="40" t="e">
        <f>P91*R65</f>
        <v>#VALUE!</v>
      </c>
    </row>
    <row r="92" spans="1:18" x14ac:dyDescent="0.2">
      <c r="A92" s="43"/>
      <c r="B92" s="41"/>
      <c r="C92" s="43"/>
      <c r="D92" s="82"/>
      <c r="E92" s="43"/>
      <c r="F92" s="40">
        <f t="shared" si="5"/>
        <v>0</v>
      </c>
      <c r="G92" s="87"/>
      <c r="H92" s="40">
        <f t="shared" si="6"/>
        <v>0</v>
      </c>
      <c r="I92" s="43"/>
      <c r="J92" s="40">
        <f t="shared" si="7"/>
        <v>0</v>
      </c>
      <c r="K92" s="43"/>
      <c r="L92" s="43"/>
      <c r="M92" s="34"/>
      <c r="N92" s="35">
        <f t="shared" si="8"/>
        <v>0</v>
      </c>
      <c r="O92" s="42"/>
      <c r="P92" s="40">
        <f t="shared" si="9"/>
        <v>0</v>
      </c>
      <c r="Q92" s="40" t="e">
        <f>P92*Q65</f>
        <v>#VALUE!</v>
      </c>
      <c r="R92" s="40" t="e">
        <f>P92*R65</f>
        <v>#VALUE!</v>
      </c>
    </row>
    <row r="93" spans="1:18" x14ac:dyDescent="0.2">
      <c r="A93" s="43"/>
      <c r="B93" s="32"/>
      <c r="C93" s="43"/>
      <c r="D93" s="82"/>
      <c r="E93" s="43"/>
      <c r="F93" s="40">
        <f t="shared" si="5"/>
        <v>0</v>
      </c>
      <c r="G93" s="32"/>
      <c r="H93" s="40">
        <f t="shared" si="6"/>
        <v>0</v>
      </c>
      <c r="I93" s="43"/>
      <c r="J93" s="40">
        <f t="shared" si="7"/>
        <v>0</v>
      </c>
      <c r="K93" s="33"/>
      <c r="L93" s="43"/>
      <c r="M93" s="34"/>
      <c r="N93" s="35">
        <f t="shared" si="8"/>
        <v>0</v>
      </c>
      <c r="O93" s="42"/>
      <c r="P93" s="40">
        <f t="shared" si="9"/>
        <v>0</v>
      </c>
      <c r="Q93" s="40" t="e">
        <f>P93*Q65</f>
        <v>#VALUE!</v>
      </c>
      <c r="R93" s="40" t="e">
        <f>P93*R65</f>
        <v>#VALUE!</v>
      </c>
    </row>
    <row r="94" spans="1:18" x14ac:dyDescent="0.2">
      <c r="A94" s="43"/>
      <c r="B94" s="32"/>
      <c r="C94" s="43"/>
      <c r="D94" s="82"/>
      <c r="E94" s="43"/>
      <c r="F94" s="40">
        <f t="shared" si="5"/>
        <v>0</v>
      </c>
      <c r="G94" s="32"/>
      <c r="H94" s="40">
        <f t="shared" si="6"/>
        <v>0</v>
      </c>
      <c r="I94" s="43"/>
      <c r="J94" s="40">
        <f t="shared" si="7"/>
        <v>0</v>
      </c>
      <c r="K94" s="33"/>
      <c r="L94" s="43"/>
      <c r="M94" s="34"/>
      <c r="N94" s="35">
        <f t="shared" si="8"/>
        <v>0</v>
      </c>
      <c r="O94" s="42"/>
      <c r="P94" s="40">
        <f t="shared" si="9"/>
        <v>0</v>
      </c>
      <c r="Q94" s="40" t="e">
        <f>P94*Q65</f>
        <v>#VALUE!</v>
      </c>
      <c r="R94" s="40" t="e">
        <f>P94*R65</f>
        <v>#VALUE!</v>
      </c>
    </row>
    <row r="95" spans="1:18" x14ac:dyDescent="0.2">
      <c r="A95" s="43"/>
      <c r="B95" s="32"/>
      <c r="C95" s="43"/>
      <c r="D95" s="82"/>
      <c r="E95" s="43"/>
      <c r="F95" s="40">
        <f t="shared" si="5"/>
        <v>0</v>
      </c>
      <c r="G95" s="32"/>
      <c r="H95" s="40">
        <f t="shared" si="6"/>
        <v>0</v>
      </c>
      <c r="I95" s="43"/>
      <c r="J95" s="40">
        <f t="shared" si="7"/>
        <v>0</v>
      </c>
      <c r="K95" s="43"/>
      <c r="L95" s="43"/>
      <c r="M95" s="34"/>
      <c r="N95" s="35">
        <f t="shared" si="8"/>
        <v>0</v>
      </c>
      <c r="O95" s="42"/>
      <c r="P95" s="40">
        <f t="shared" si="9"/>
        <v>0</v>
      </c>
      <c r="Q95" s="40" t="e">
        <f>P95*Q65</f>
        <v>#VALUE!</v>
      </c>
      <c r="R95" s="40" t="e">
        <f>P95*R65</f>
        <v>#VALUE!</v>
      </c>
    </row>
    <row r="96" spans="1:18" x14ac:dyDescent="0.2">
      <c r="A96" s="43"/>
      <c r="B96" s="104"/>
      <c r="C96" s="43"/>
      <c r="D96" s="82"/>
      <c r="E96" s="43"/>
      <c r="F96" s="40">
        <f t="shared" si="5"/>
        <v>0</v>
      </c>
      <c r="G96" s="32"/>
      <c r="H96" s="40">
        <f t="shared" si="6"/>
        <v>0</v>
      </c>
      <c r="I96" s="43"/>
      <c r="J96" s="40">
        <f t="shared" si="7"/>
        <v>0</v>
      </c>
      <c r="K96" s="43"/>
      <c r="L96" s="43"/>
      <c r="M96" s="34"/>
      <c r="N96" s="35">
        <f t="shared" si="8"/>
        <v>0</v>
      </c>
      <c r="O96" s="42"/>
      <c r="P96" s="40">
        <f t="shared" si="9"/>
        <v>0</v>
      </c>
      <c r="Q96" s="40" t="e">
        <f>P96*Q65</f>
        <v>#VALUE!</v>
      </c>
      <c r="R96" s="40" t="e">
        <f>P96*R65</f>
        <v>#VALUE!</v>
      </c>
    </row>
    <row r="97" spans="1:18" x14ac:dyDescent="0.2">
      <c r="A97" s="43"/>
      <c r="B97" s="41"/>
      <c r="C97" s="43"/>
      <c r="D97" s="82"/>
      <c r="E97" s="43"/>
      <c r="F97" s="40">
        <f t="shared" si="5"/>
        <v>0</v>
      </c>
      <c r="G97" s="32"/>
      <c r="H97" s="40">
        <f t="shared" si="6"/>
        <v>0</v>
      </c>
      <c r="I97" s="43"/>
      <c r="J97" s="40">
        <f t="shared" si="7"/>
        <v>0</v>
      </c>
      <c r="K97" s="43"/>
      <c r="L97" s="43"/>
      <c r="M97" s="34"/>
      <c r="N97" s="35">
        <f t="shared" si="8"/>
        <v>0</v>
      </c>
      <c r="O97" s="42"/>
      <c r="P97" s="45">
        <f t="shared" si="9"/>
        <v>0</v>
      </c>
      <c r="Q97" s="40" t="e">
        <f>P97*Q65</f>
        <v>#VALUE!</v>
      </c>
      <c r="R97" s="40" t="e">
        <f>P97*R65</f>
        <v>#VALUE!</v>
      </c>
    </row>
    <row r="98" spans="1:18" x14ac:dyDescent="0.2">
      <c r="A98" s="43"/>
      <c r="B98" s="32"/>
      <c r="C98" s="43"/>
      <c r="D98" s="82"/>
      <c r="E98" s="32"/>
      <c r="F98" s="40">
        <f t="shared" si="5"/>
        <v>0</v>
      </c>
      <c r="G98" s="32"/>
      <c r="H98" s="40">
        <f t="shared" si="6"/>
        <v>0</v>
      </c>
      <c r="I98" s="32"/>
      <c r="J98" s="40">
        <f t="shared" si="7"/>
        <v>0</v>
      </c>
      <c r="K98" s="43"/>
      <c r="L98" s="43"/>
      <c r="M98" s="34"/>
      <c r="N98" s="35">
        <f t="shared" si="8"/>
        <v>0</v>
      </c>
      <c r="O98" s="42"/>
      <c r="P98" s="45">
        <f t="shared" si="9"/>
        <v>0</v>
      </c>
      <c r="Q98" s="40" t="e">
        <f>P98*Q65</f>
        <v>#VALUE!</v>
      </c>
      <c r="R98" s="40" t="e">
        <f>P98*R65</f>
        <v>#VALUE!</v>
      </c>
    </row>
    <row r="99" spans="1:18" x14ac:dyDescent="0.2">
      <c r="A99" s="43"/>
      <c r="B99" s="32"/>
      <c r="C99" s="43"/>
      <c r="D99" s="82"/>
      <c r="E99" s="32"/>
      <c r="F99" s="40">
        <f t="shared" si="5"/>
        <v>0</v>
      </c>
      <c r="G99" s="32"/>
      <c r="H99" s="40">
        <f t="shared" si="6"/>
        <v>0</v>
      </c>
      <c r="I99" s="32"/>
      <c r="J99" s="40">
        <f t="shared" si="7"/>
        <v>0</v>
      </c>
      <c r="K99" s="33"/>
      <c r="L99" s="43"/>
      <c r="M99" s="34"/>
      <c r="N99" s="35">
        <f t="shared" si="8"/>
        <v>0</v>
      </c>
      <c r="O99" s="42"/>
      <c r="P99" s="45">
        <f t="shared" si="9"/>
        <v>0</v>
      </c>
      <c r="Q99" s="40" t="e">
        <f>P99*Q65</f>
        <v>#VALUE!</v>
      </c>
      <c r="R99" s="40" t="e">
        <f>P99*R65</f>
        <v>#VALUE!</v>
      </c>
    </row>
    <row r="100" spans="1:18" x14ac:dyDescent="0.2">
      <c r="A100" s="43"/>
      <c r="B100" s="104"/>
      <c r="C100" s="43"/>
      <c r="D100" s="82"/>
      <c r="E100" s="32"/>
      <c r="F100" s="40">
        <f t="shared" si="5"/>
        <v>0</v>
      </c>
      <c r="G100" s="32"/>
      <c r="H100" s="40">
        <f t="shared" si="6"/>
        <v>0</v>
      </c>
      <c r="I100" s="32"/>
      <c r="J100" s="40">
        <f t="shared" si="7"/>
        <v>0</v>
      </c>
      <c r="K100" s="33"/>
      <c r="L100" s="43"/>
      <c r="M100" s="34"/>
      <c r="N100" s="35">
        <f t="shared" si="8"/>
        <v>0</v>
      </c>
      <c r="O100" s="42"/>
      <c r="P100" s="45">
        <f t="shared" si="9"/>
        <v>0</v>
      </c>
      <c r="Q100" s="40" t="e">
        <f>P100*Q65</f>
        <v>#VALUE!</v>
      </c>
      <c r="R100" s="40" t="e">
        <f>P100*R65</f>
        <v>#VALUE!</v>
      </c>
    </row>
    <row r="101" spans="1:18" x14ac:dyDescent="0.2">
      <c r="A101" s="39"/>
      <c r="B101" s="46"/>
      <c r="C101" s="41"/>
      <c r="D101" s="44"/>
      <c r="E101" s="32"/>
      <c r="F101" s="40">
        <f t="shared" si="5"/>
        <v>0</v>
      </c>
      <c r="G101" s="32"/>
      <c r="H101" s="40">
        <f t="shared" si="6"/>
        <v>0</v>
      </c>
      <c r="I101" s="32"/>
      <c r="J101" s="40">
        <f t="shared" si="7"/>
        <v>0</v>
      </c>
      <c r="K101" s="33"/>
      <c r="L101" s="43"/>
      <c r="M101" s="34"/>
      <c r="N101" s="35">
        <f t="shared" si="8"/>
        <v>0</v>
      </c>
      <c r="O101" s="42"/>
      <c r="P101" s="45">
        <f t="shared" si="9"/>
        <v>0</v>
      </c>
      <c r="Q101" s="40" t="e">
        <f>P101*Q65</f>
        <v>#VALUE!</v>
      </c>
      <c r="R101" s="40" t="e">
        <f>P101*R65</f>
        <v>#VALUE!</v>
      </c>
    </row>
    <row r="102" spans="1:18" x14ac:dyDescent="0.2">
      <c r="A102" s="39"/>
      <c r="B102" s="46"/>
      <c r="C102" s="41"/>
      <c r="D102" s="44"/>
      <c r="E102" s="32"/>
      <c r="F102" s="40">
        <f t="shared" si="5"/>
        <v>0</v>
      </c>
      <c r="G102" s="32"/>
      <c r="H102" s="40">
        <f t="shared" si="6"/>
        <v>0</v>
      </c>
      <c r="I102" s="32"/>
      <c r="J102" s="40">
        <f t="shared" si="7"/>
        <v>0</v>
      </c>
      <c r="K102" s="33"/>
      <c r="L102" s="43"/>
      <c r="M102" s="34"/>
      <c r="N102" s="35">
        <f t="shared" si="8"/>
        <v>0</v>
      </c>
      <c r="O102" s="42"/>
      <c r="P102" s="45">
        <f t="shared" si="9"/>
        <v>0</v>
      </c>
      <c r="Q102" s="40" t="e">
        <f>P102*Q65</f>
        <v>#VALUE!</v>
      </c>
      <c r="R102" s="40" t="e">
        <f>P102*R65</f>
        <v>#VALUE!</v>
      </c>
    </row>
    <row r="103" spans="1:18" x14ac:dyDescent="0.2">
      <c r="A103" s="39"/>
      <c r="B103" s="46"/>
      <c r="C103" s="41"/>
      <c r="D103" s="44"/>
      <c r="E103" s="32"/>
      <c r="F103" s="40">
        <f t="shared" si="5"/>
        <v>0</v>
      </c>
      <c r="G103" s="32"/>
      <c r="H103" s="40">
        <f t="shared" si="6"/>
        <v>0</v>
      </c>
      <c r="I103" s="32"/>
      <c r="J103" s="40">
        <f t="shared" si="7"/>
        <v>0</v>
      </c>
      <c r="K103" s="33"/>
      <c r="L103" s="43"/>
      <c r="M103" s="34"/>
      <c r="N103" s="35">
        <f t="shared" si="8"/>
        <v>0</v>
      </c>
      <c r="O103" s="42"/>
      <c r="P103" s="45">
        <f t="shared" si="9"/>
        <v>0</v>
      </c>
      <c r="Q103" s="40" t="e">
        <f>P103*Q65</f>
        <v>#VALUE!</v>
      </c>
      <c r="R103" s="40" t="e">
        <f>P103*R65</f>
        <v>#VALUE!</v>
      </c>
    </row>
    <row r="104" spans="1:18" x14ac:dyDescent="0.2">
      <c r="A104" s="39"/>
      <c r="B104" s="46"/>
      <c r="C104" s="41"/>
      <c r="D104" s="44"/>
      <c r="E104" s="32"/>
      <c r="F104" s="47">
        <f t="shared" si="5"/>
        <v>0</v>
      </c>
      <c r="G104" s="32"/>
      <c r="H104" s="47">
        <f t="shared" si="6"/>
        <v>0</v>
      </c>
      <c r="I104" s="32"/>
      <c r="J104" s="47">
        <f t="shared" si="7"/>
        <v>0</v>
      </c>
      <c r="K104" s="33"/>
      <c r="L104" s="43"/>
      <c r="M104" s="34"/>
      <c r="N104" s="35">
        <f t="shared" si="8"/>
        <v>0</v>
      </c>
      <c r="O104" s="42"/>
      <c r="P104" s="48">
        <f t="shared" si="9"/>
        <v>0</v>
      </c>
      <c r="Q104" s="47" t="e">
        <f>P104*Q65</f>
        <v>#VALUE!</v>
      </c>
      <c r="R104" s="47" t="e">
        <f>P104*R65</f>
        <v>#VALUE!</v>
      </c>
    </row>
    <row r="105" spans="1:18" x14ac:dyDescent="0.2">
      <c r="A105" s="39"/>
      <c r="B105" s="46"/>
      <c r="C105" s="41"/>
      <c r="D105" s="44"/>
      <c r="E105" s="32"/>
      <c r="F105" s="40">
        <f t="shared" si="5"/>
        <v>0</v>
      </c>
      <c r="G105" s="32"/>
      <c r="H105" s="40">
        <f t="shared" si="6"/>
        <v>0</v>
      </c>
      <c r="I105" s="32"/>
      <c r="J105" s="40">
        <f t="shared" si="7"/>
        <v>0</v>
      </c>
      <c r="K105" s="33"/>
      <c r="L105" s="43"/>
      <c r="M105" s="34"/>
      <c r="N105" s="35">
        <f t="shared" si="8"/>
        <v>0</v>
      </c>
      <c r="O105" s="42"/>
      <c r="P105" s="45">
        <f t="shared" si="9"/>
        <v>0</v>
      </c>
      <c r="Q105" s="40" t="e">
        <f>P105*Q65</f>
        <v>#VALUE!</v>
      </c>
      <c r="R105" s="40" t="e">
        <f>P105*R65</f>
        <v>#VALUE!</v>
      </c>
    </row>
    <row r="106" spans="1:18" x14ac:dyDescent="0.2">
      <c r="A106" s="49"/>
      <c r="B106" s="50"/>
      <c r="C106" s="51" t="s">
        <v>81</v>
      </c>
      <c r="D106" s="52"/>
      <c r="E106" s="51">
        <f>SUM(E66:E105)</f>
        <v>0</v>
      </c>
      <c r="F106" s="51"/>
      <c r="G106" s="51">
        <f>SUM(G66:G105)</f>
        <v>0</v>
      </c>
      <c r="H106" s="51"/>
      <c r="I106" s="51">
        <f>SUM(I66:I105)</f>
        <v>0</v>
      </c>
      <c r="J106" s="51"/>
      <c r="K106" s="51"/>
      <c r="L106" s="88">
        <f>SUM(L66:L105)</f>
        <v>0</v>
      </c>
      <c r="M106" s="53"/>
      <c r="N106" s="51"/>
      <c r="O106" s="51"/>
      <c r="P106" s="51"/>
      <c r="Q106" s="50"/>
      <c r="R106" s="50"/>
    </row>
    <row r="107" spans="1:18" x14ac:dyDescent="0.2">
      <c r="H107" s="57"/>
    </row>
    <row r="108" spans="1:18" x14ac:dyDescent="0.2">
      <c r="H108" s="57"/>
      <c r="M108" s="60" t="s">
        <v>82</v>
      </c>
      <c r="N108" s="61"/>
      <c r="O108" s="61"/>
      <c r="P108" s="61"/>
      <c r="Q108" s="61"/>
      <c r="R108" s="62">
        <f>SUM(P66:P105)</f>
        <v>0</v>
      </c>
    </row>
    <row r="109" spans="1:18" x14ac:dyDescent="0.2">
      <c r="H109" s="57"/>
      <c r="M109" s="60" t="s">
        <v>83</v>
      </c>
      <c r="N109" s="61"/>
      <c r="O109" s="61"/>
      <c r="P109" s="61"/>
      <c r="Q109" s="61"/>
      <c r="R109" s="62" t="e">
        <f>SUM(R66:R105)</f>
        <v>#VALUE!</v>
      </c>
    </row>
    <row r="110" spans="1:18" x14ac:dyDescent="0.2">
      <c r="M110" s="60" t="s">
        <v>84</v>
      </c>
      <c r="N110" s="63"/>
      <c r="O110" s="64"/>
      <c r="P110" s="61"/>
      <c r="Q110" s="61"/>
      <c r="R110" s="62" t="e">
        <f>SUM(Q66:Q105)</f>
        <v>#VALUE!</v>
      </c>
    </row>
    <row r="111" spans="1:18" x14ac:dyDescent="0.2">
      <c r="A111" s="50" t="s">
        <v>85</v>
      </c>
      <c r="B111" s="50"/>
      <c r="M111" s="60" t="s">
        <v>108</v>
      </c>
      <c r="N111" s="63"/>
      <c r="O111" s="241" t="s">
        <v>102</v>
      </c>
      <c r="P111" s="61"/>
      <c r="Q111" s="61"/>
      <c r="R111" s="62" t="e">
        <f>R108*O111</f>
        <v>#VALUE!</v>
      </c>
    </row>
    <row r="112" spans="1:18" ht="17" thickBot="1" x14ac:dyDescent="0.25">
      <c r="C112" s="227"/>
      <c r="D112" s="227"/>
      <c r="E112" s="227"/>
      <c r="M112" s="60" t="s">
        <v>86</v>
      </c>
      <c r="N112" s="63"/>
      <c r="O112" s="241" t="s">
        <v>105</v>
      </c>
      <c r="P112" s="61"/>
      <c r="Q112" s="61"/>
      <c r="R112" s="62" t="e">
        <f>R108*O112</f>
        <v>#VALUE!</v>
      </c>
    </row>
    <row r="113" spans="1:18" ht="17" thickBot="1" x14ac:dyDescent="0.25">
      <c r="L113" s="72"/>
      <c r="M113" s="67" t="s">
        <v>87</v>
      </c>
      <c r="N113" s="68"/>
      <c r="O113" s="69"/>
      <c r="P113" s="69"/>
      <c r="Q113" s="69"/>
      <c r="R113" s="70" t="e">
        <f>SUM(R108:R112)</f>
        <v>#VALUE!</v>
      </c>
    </row>
    <row r="114" spans="1:18" ht="17" thickBot="1" x14ac:dyDescent="0.25">
      <c r="L114" s="72"/>
    </row>
    <row r="115" spans="1:18" ht="17" thickBot="1" x14ac:dyDescent="0.25">
      <c r="A115" s="50" t="s">
        <v>88</v>
      </c>
      <c r="B115" s="50"/>
      <c r="M115" s="67"/>
      <c r="N115" s="68"/>
      <c r="O115" s="69"/>
      <c r="P115" s="69"/>
      <c r="Q115" s="69"/>
      <c r="R115" s="71"/>
    </row>
    <row r="116" spans="1:18" x14ac:dyDescent="0.2">
      <c r="A116" s="37"/>
      <c r="B116" s="10"/>
      <c r="C116" s="10"/>
      <c r="D116" s="74"/>
      <c r="E116" s="10"/>
      <c r="F116" s="10"/>
      <c r="G116" s="10"/>
      <c r="L116" s="73"/>
      <c r="M116" s="75"/>
      <c r="N116" s="10"/>
      <c r="O116" s="10"/>
      <c r="P116" s="10"/>
      <c r="Q116" s="10"/>
      <c r="R116" s="79" t="s">
        <v>91</v>
      </c>
    </row>
    <row r="117" spans="1:18" x14ac:dyDescent="0.2">
      <c r="A117" s="84"/>
      <c r="B117" s="76"/>
      <c r="C117" s="76"/>
      <c r="D117" s="81"/>
      <c r="E117" s="76"/>
      <c r="F117" s="76"/>
      <c r="G117" s="76"/>
      <c r="H117" s="66"/>
      <c r="I117" s="66"/>
      <c r="J117" s="66"/>
      <c r="K117" s="66"/>
      <c r="L117" s="80"/>
      <c r="M117" s="77"/>
      <c r="N117" s="76"/>
      <c r="O117" s="76"/>
      <c r="P117" s="76"/>
      <c r="Q117" s="76"/>
      <c r="R117" s="78"/>
    </row>
    <row r="118" spans="1:18" x14ac:dyDescent="0.2">
      <c r="A118" s="66"/>
      <c r="B118" s="88"/>
      <c r="C118" s="66"/>
      <c r="D118" s="66"/>
      <c r="E118" s="66"/>
      <c r="F118" s="66"/>
      <c r="G118" s="66"/>
      <c r="H118" s="66"/>
      <c r="I118" s="66"/>
      <c r="J118" s="88"/>
      <c r="K118" s="217"/>
      <c r="L118" s="72"/>
      <c r="M118" s="66"/>
      <c r="O118" s="66"/>
      <c r="P118" s="218"/>
    </row>
    <row r="121" spans="1:18" ht="17" thickBot="1" x14ac:dyDescent="0.25"/>
    <row r="122" spans="1:18" x14ac:dyDescent="0.2">
      <c r="A122" s="1"/>
      <c r="B122" s="2" t="s">
        <v>50</v>
      </c>
      <c r="C122" s="2"/>
      <c r="D122" s="3" t="s">
        <v>62</v>
      </c>
      <c r="E122" s="4"/>
      <c r="F122" s="2"/>
      <c r="G122" s="5"/>
      <c r="H122" s="2" t="s">
        <v>51</v>
      </c>
      <c r="I122" s="4"/>
      <c r="J122" s="2"/>
      <c r="K122" s="6"/>
      <c r="L122" s="86"/>
      <c r="M122" s="7" t="s">
        <v>52</v>
      </c>
      <c r="N122" s="4"/>
      <c r="O122" s="4"/>
      <c r="P122" s="8" t="s">
        <v>63</v>
      </c>
      <c r="Q122" s="2"/>
      <c r="R122" s="9" t="s">
        <v>64</v>
      </c>
    </row>
    <row r="123" spans="1:18" ht="17" thickBot="1" x14ac:dyDescent="0.25">
      <c r="A123" s="11"/>
      <c r="B123" s="12"/>
      <c r="C123" s="13"/>
      <c r="D123" s="231"/>
      <c r="E123" s="232"/>
      <c r="F123" s="232"/>
      <c r="G123" s="233"/>
      <c r="H123" s="237"/>
      <c r="I123" s="237"/>
      <c r="J123" s="237"/>
      <c r="K123" s="238"/>
      <c r="L123" s="174"/>
      <c r="M123" s="239"/>
      <c r="N123" s="237"/>
      <c r="O123" s="238"/>
      <c r="P123" s="228"/>
      <c r="Q123" s="229"/>
      <c r="R123" s="230"/>
    </row>
    <row r="124" spans="1:18" ht="17" thickBot="1" x14ac:dyDescent="0.25">
      <c r="A124" s="1"/>
      <c r="B124" s="4"/>
      <c r="C124" s="15"/>
      <c r="D124" s="16" t="s">
        <v>65</v>
      </c>
      <c r="E124" s="17" t="s">
        <v>66</v>
      </c>
      <c r="F124" s="18"/>
      <c r="G124" s="19" t="s">
        <v>67</v>
      </c>
      <c r="H124" s="20"/>
      <c r="I124" s="21" t="s">
        <v>68</v>
      </c>
      <c r="J124" s="20"/>
      <c r="K124" s="234" t="s">
        <v>69</v>
      </c>
      <c r="L124" s="235"/>
      <c r="M124" s="235"/>
      <c r="N124" s="236"/>
      <c r="O124" s="22" t="s">
        <v>70</v>
      </c>
      <c r="P124" s="23" t="s">
        <v>71</v>
      </c>
      <c r="Q124" s="24" t="s">
        <v>72</v>
      </c>
      <c r="R124" s="24" t="s">
        <v>73</v>
      </c>
    </row>
    <row r="125" spans="1:18" ht="17" thickBot="1" x14ac:dyDescent="0.25">
      <c r="A125" s="25"/>
      <c r="B125" s="26" t="s">
        <v>74</v>
      </c>
      <c r="C125" s="24" t="s">
        <v>32</v>
      </c>
      <c r="D125" s="27" t="s">
        <v>75</v>
      </c>
      <c r="E125" s="28" t="s">
        <v>76</v>
      </c>
      <c r="F125" s="28" t="s">
        <v>77</v>
      </c>
      <c r="G125" s="28" t="s">
        <v>76</v>
      </c>
      <c r="H125" s="28" t="s">
        <v>77</v>
      </c>
      <c r="I125" s="28" t="s">
        <v>76</v>
      </c>
      <c r="J125" s="28" t="s">
        <v>77</v>
      </c>
      <c r="K125" s="24" t="s">
        <v>78</v>
      </c>
      <c r="L125" s="28" t="s">
        <v>30</v>
      </c>
      <c r="M125" s="29" t="s">
        <v>75</v>
      </c>
      <c r="N125" s="24" t="s">
        <v>77</v>
      </c>
      <c r="O125" s="24" t="s">
        <v>79</v>
      </c>
      <c r="P125" s="24" t="s">
        <v>80</v>
      </c>
      <c r="Q125" s="240" t="s">
        <v>102</v>
      </c>
      <c r="R125" s="240" t="s">
        <v>102</v>
      </c>
    </row>
    <row r="126" spans="1:18" x14ac:dyDescent="0.2">
      <c r="A126" s="30"/>
      <c r="B126" s="151"/>
      <c r="C126" s="83"/>
      <c r="D126" s="82"/>
      <c r="E126" s="83"/>
      <c r="F126" s="31">
        <f t="shared" ref="F126:F165" si="10">D126*E126</f>
        <v>0</v>
      </c>
      <c r="G126" s="87"/>
      <c r="H126" s="31">
        <f t="shared" ref="H126:H165" si="11">(D126*1.5)*G126</f>
        <v>0</v>
      </c>
      <c r="I126" s="32"/>
      <c r="J126" s="31">
        <f t="shared" ref="J126:J165" si="12">(D126*2)*I126</f>
        <v>0</v>
      </c>
      <c r="K126" s="33"/>
      <c r="L126" s="87"/>
      <c r="M126" s="34"/>
      <c r="N126" s="35">
        <f t="shared" ref="N126:N165" si="13">L126*M126</f>
        <v>0</v>
      </c>
      <c r="O126" s="36"/>
      <c r="P126" s="31">
        <f t="shared" ref="P126:P165" si="14">F126+H126+J126+N126+O126</f>
        <v>0</v>
      </c>
      <c r="Q126" s="31" t="e">
        <f>P126*Q125</f>
        <v>#VALUE!</v>
      </c>
      <c r="R126" s="31" t="e">
        <f>P126*R125</f>
        <v>#VALUE!</v>
      </c>
    </row>
    <row r="127" spans="1:18" x14ac:dyDescent="0.2">
      <c r="A127" s="43"/>
      <c r="B127" s="151"/>
      <c r="C127" s="83"/>
      <c r="D127" s="82"/>
      <c r="E127" s="83"/>
      <c r="F127" s="40">
        <f t="shared" si="10"/>
        <v>0</v>
      </c>
      <c r="G127" s="87"/>
      <c r="H127" s="40">
        <f t="shared" si="11"/>
        <v>0</v>
      </c>
      <c r="I127" s="87"/>
      <c r="J127" s="40">
        <f t="shared" si="12"/>
        <v>0</v>
      </c>
      <c r="K127" s="33"/>
      <c r="L127" s="43"/>
      <c r="M127" s="34"/>
      <c r="N127" s="35">
        <f t="shared" si="13"/>
        <v>0</v>
      </c>
      <c r="O127" s="42"/>
      <c r="P127" s="40">
        <f t="shared" si="14"/>
        <v>0</v>
      </c>
      <c r="Q127" s="40" t="e">
        <f>P127*Q125</f>
        <v>#VALUE!</v>
      </c>
      <c r="R127" s="40" t="e">
        <f>P127*R125</f>
        <v>#VALUE!</v>
      </c>
    </row>
    <row r="128" spans="1:18" x14ac:dyDescent="0.2">
      <c r="A128" s="43"/>
      <c r="B128" s="83"/>
      <c r="C128" s="83"/>
      <c r="D128" s="82"/>
      <c r="E128" s="43"/>
      <c r="F128" s="40">
        <f t="shared" si="10"/>
        <v>0</v>
      </c>
      <c r="G128" s="43"/>
      <c r="H128" s="40">
        <f t="shared" si="11"/>
        <v>0</v>
      </c>
      <c r="I128" s="43"/>
      <c r="J128" s="40">
        <f t="shared" si="12"/>
        <v>0</v>
      </c>
      <c r="K128" s="43"/>
      <c r="L128" s="43"/>
      <c r="M128" s="34"/>
      <c r="N128" s="35">
        <f t="shared" si="13"/>
        <v>0</v>
      </c>
      <c r="O128" s="42"/>
      <c r="P128" s="40">
        <f t="shared" si="14"/>
        <v>0</v>
      </c>
      <c r="Q128" s="40" t="e">
        <f>P128*Q125</f>
        <v>#VALUE!</v>
      </c>
      <c r="R128" s="40" t="e">
        <f>P128*R125</f>
        <v>#VALUE!</v>
      </c>
    </row>
    <row r="129" spans="1:18" x14ac:dyDescent="0.2">
      <c r="A129" s="43"/>
      <c r="B129" s="83"/>
      <c r="C129" s="83"/>
      <c r="D129" s="82"/>
      <c r="E129" s="43"/>
      <c r="F129" s="40">
        <f t="shared" si="10"/>
        <v>0</v>
      </c>
      <c r="G129" s="43"/>
      <c r="H129" s="40">
        <f t="shared" si="11"/>
        <v>0</v>
      </c>
      <c r="I129" s="43"/>
      <c r="J129" s="40">
        <f t="shared" si="12"/>
        <v>0</v>
      </c>
      <c r="K129" s="43"/>
      <c r="L129" s="43"/>
      <c r="M129" s="34"/>
      <c r="N129" s="35">
        <f t="shared" si="13"/>
        <v>0</v>
      </c>
      <c r="O129" s="42"/>
      <c r="P129" s="40">
        <f t="shared" si="14"/>
        <v>0</v>
      </c>
      <c r="Q129" s="40" t="e">
        <f>P129*Q125</f>
        <v>#VALUE!</v>
      </c>
      <c r="R129" s="40" t="e">
        <f>P129*R125</f>
        <v>#VALUE!</v>
      </c>
    </row>
    <row r="130" spans="1:18" x14ac:dyDescent="0.2">
      <c r="A130" s="43"/>
      <c r="B130" s="83"/>
      <c r="C130" s="83"/>
      <c r="D130" s="82"/>
      <c r="E130" s="43"/>
      <c r="F130" s="40">
        <f t="shared" si="10"/>
        <v>0</v>
      </c>
      <c r="G130" s="43"/>
      <c r="H130" s="40">
        <f t="shared" si="11"/>
        <v>0</v>
      </c>
      <c r="I130" s="43"/>
      <c r="J130" s="40">
        <f t="shared" si="12"/>
        <v>0</v>
      </c>
      <c r="K130" s="43"/>
      <c r="L130" s="43"/>
      <c r="M130" s="34"/>
      <c r="N130" s="35">
        <f t="shared" si="13"/>
        <v>0</v>
      </c>
      <c r="O130" s="42"/>
      <c r="P130" s="40">
        <f t="shared" si="14"/>
        <v>0</v>
      </c>
      <c r="Q130" s="40" t="e">
        <f>P130*Q125</f>
        <v>#VALUE!</v>
      </c>
      <c r="R130" s="40" t="e">
        <f>P130*R125</f>
        <v>#VALUE!</v>
      </c>
    </row>
    <row r="131" spans="1:18" x14ac:dyDescent="0.2">
      <c r="A131" s="43"/>
      <c r="B131" s="101"/>
      <c r="C131" s="83"/>
      <c r="D131" s="82"/>
      <c r="E131" s="43"/>
      <c r="F131" s="40">
        <f t="shared" si="10"/>
        <v>0</v>
      </c>
      <c r="G131" s="87"/>
      <c r="H131" s="40">
        <f t="shared" si="11"/>
        <v>0</v>
      </c>
      <c r="I131" s="87"/>
      <c r="J131" s="40">
        <f t="shared" si="12"/>
        <v>0</v>
      </c>
      <c r="K131" s="43"/>
      <c r="L131" s="43"/>
      <c r="M131" s="34"/>
      <c r="N131" s="35">
        <f t="shared" si="13"/>
        <v>0</v>
      </c>
      <c r="O131" s="42"/>
      <c r="P131" s="40">
        <f t="shared" si="14"/>
        <v>0</v>
      </c>
      <c r="Q131" s="40" t="e">
        <f>P131*Q125</f>
        <v>#VALUE!</v>
      </c>
      <c r="R131" s="40" t="e">
        <f>P131*R125</f>
        <v>#VALUE!</v>
      </c>
    </row>
    <row r="132" spans="1:18" x14ac:dyDescent="0.2">
      <c r="A132" s="43"/>
      <c r="B132" s="153"/>
      <c r="C132" s="83"/>
      <c r="D132" s="82"/>
      <c r="E132" s="43"/>
      <c r="F132" s="40">
        <f t="shared" si="10"/>
        <v>0</v>
      </c>
      <c r="G132" s="87"/>
      <c r="H132" s="40">
        <f t="shared" si="11"/>
        <v>0</v>
      </c>
      <c r="I132" s="87"/>
      <c r="J132" s="40">
        <f t="shared" si="12"/>
        <v>0</v>
      </c>
      <c r="K132" s="33"/>
      <c r="L132" s="43"/>
      <c r="M132" s="34"/>
      <c r="N132" s="35">
        <f t="shared" si="13"/>
        <v>0</v>
      </c>
      <c r="O132" s="42"/>
      <c r="P132" s="40">
        <f t="shared" si="14"/>
        <v>0</v>
      </c>
      <c r="Q132" s="40" t="e">
        <f>P132*Q125</f>
        <v>#VALUE!</v>
      </c>
      <c r="R132" s="40" t="e">
        <f>P132*R125</f>
        <v>#VALUE!</v>
      </c>
    </row>
    <row r="133" spans="1:18" x14ac:dyDescent="0.2">
      <c r="A133" s="43"/>
      <c r="B133" s="41"/>
      <c r="C133" s="83"/>
      <c r="D133" s="82"/>
      <c r="E133" s="43"/>
      <c r="F133" s="40">
        <f t="shared" si="10"/>
        <v>0</v>
      </c>
      <c r="G133" s="87"/>
      <c r="H133" s="40">
        <f t="shared" si="11"/>
        <v>0</v>
      </c>
      <c r="I133" s="87"/>
      <c r="J133" s="40">
        <f t="shared" si="12"/>
        <v>0</v>
      </c>
      <c r="K133" s="33"/>
      <c r="L133" s="43"/>
      <c r="M133" s="34"/>
      <c r="N133" s="35">
        <f t="shared" si="13"/>
        <v>0</v>
      </c>
      <c r="O133" s="42"/>
      <c r="P133" s="40">
        <f t="shared" si="14"/>
        <v>0</v>
      </c>
      <c r="Q133" s="40" t="e">
        <f>P133*Q125</f>
        <v>#VALUE!</v>
      </c>
      <c r="R133" s="40" t="e">
        <f>P133*R125</f>
        <v>#VALUE!</v>
      </c>
    </row>
    <row r="134" spans="1:18" x14ac:dyDescent="0.2">
      <c r="A134" s="43"/>
      <c r="B134" s="151"/>
      <c r="C134" s="83"/>
      <c r="D134" s="82"/>
      <c r="E134" s="43"/>
      <c r="F134" s="40">
        <f t="shared" si="10"/>
        <v>0</v>
      </c>
      <c r="G134" s="87"/>
      <c r="H134" s="40">
        <f t="shared" si="11"/>
        <v>0</v>
      </c>
      <c r="I134" s="87"/>
      <c r="J134" s="40">
        <f t="shared" si="12"/>
        <v>0</v>
      </c>
      <c r="K134" s="33"/>
      <c r="L134" s="43"/>
      <c r="M134" s="34"/>
      <c r="N134" s="35">
        <f t="shared" si="13"/>
        <v>0</v>
      </c>
      <c r="O134" s="42"/>
      <c r="P134" s="40">
        <f t="shared" si="14"/>
        <v>0</v>
      </c>
      <c r="Q134" s="40" t="e">
        <f>P134*Q125</f>
        <v>#VALUE!</v>
      </c>
      <c r="R134" s="40" t="e">
        <f>P134*R125</f>
        <v>#VALUE!</v>
      </c>
    </row>
    <row r="135" spans="1:18" x14ac:dyDescent="0.2">
      <c r="A135" s="43"/>
      <c r="B135" s="152"/>
      <c r="C135" s="83"/>
      <c r="D135" s="82"/>
      <c r="E135" s="43"/>
      <c r="F135" s="40">
        <f t="shared" si="10"/>
        <v>0</v>
      </c>
      <c r="G135" s="87"/>
      <c r="H135" s="40">
        <f t="shared" si="11"/>
        <v>0</v>
      </c>
      <c r="I135" s="87"/>
      <c r="J135" s="40">
        <f t="shared" si="12"/>
        <v>0</v>
      </c>
      <c r="K135" s="33"/>
      <c r="L135" s="43"/>
      <c r="M135" s="34"/>
      <c r="N135" s="35">
        <f t="shared" si="13"/>
        <v>0</v>
      </c>
      <c r="O135" s="42"/>
      <c r="P135" s="40">
        <f t="shared" si="14"/>
        <v>0</v>
      </c>
      <c r="Q135" s="40" t="e">
        <f>P135*Q125</f>
        <v>#VALUE!</v>
      </c>
      <c r="R135" s="40" t="e">
        <f>P135*R125</f>
        <v>#VALUE!</v>
      </c>
    </row>
    <row r="136" spans="1:18" x14ac:dyDescent="0.2">
      <c r="A136" s="43"/>
      <c r="B136" s="83"/>
      <c r="C136" s="83"/>
      <c r="D136" s="82"/>
      <c r="E136" s="43"/>
      <c r="F136" s="40">
        <f t="shared" si="10"/>
        <v>0</v>
      </c>
      <c r="G136" s="87"/>
      <c r="H136" s="40">
        <f t="shared" si="11"/>
        <v>0</v>
      </c>
      <c r="I136" s="87"/>
      <c r="J136" s="40">
        <f t="shared" si="12"/>
        <v>0</v>
      </c>
      <c r="K136" s="33"/>
      <c r="L136" s="43"/>
      <c r="M136" s="34"/>
      <c r="N136" s="35">
        <f t="shared" si="13"/>
        <v>0</v>
      </c>
      <c r="O136" s="42"/>
      <c r="P136" s="40">
        <f t="shared" si="14"/>
        <v>0</v>
      </c>
      <c r="Q136" s="40" t="e">
        <f>P136*Q125</f>
        <v>#VALUE!</v>
      </c>
      <c r="R136" s="40" t="e">
        <f>P136*R125</f>
        <v>#VALUE!</v>
      </c>
    </row>
    <row r="137" spans="1:18" x14ac:dyDescent="0.2">
      <c r="A137" s="43"/>
      <c r="B137" s="83"/>
      <c r="C137" s="83"/>
      <c r="D137" s="82"/>
      <c r="E137" s="43"/>
      <c r="F137" s="40">
        <f t="shared" si="10"/>
        <v>0</v>
      </c>
      <c r="G137" s="87"/>
      <c r="H137" s="40">
        <f t="shared" si="11"/>
        <v>0</v>
      </c>
      <c r="I137" s="87"/>
      <c r="J137" s="40">
        <f t="shared" si="12"/>
        <v>0</v>
      </c>
      <c r="K137" s="43"/>
      <c r="L137" s="43"/>
      <c r="M137" s="34"/>
      <c r="N137" s="35">
        <f t="shared" si="13"/>
        <v>0</v>
      </c>
      <c r="O137" s="42"/>
      <c r="P137" s="40">
        <f t="shared" si="14"/>
        <v>0</v>
      </c>
      <c r="Q137" s="40" t="e">
        <f>P137*Q125</f>
        <v>#VALUE!</v>
      </c>
      <c r="R137" s="40" t="e">
        <f>P137*R125</f>
        <v>#VALUE!</v>
      </c>
    </row>
    <row r="138" spans="1:18" x14ac:dyDescent="0.2">
      <c r="A138" s="43"/>
      <c r="B138" s="153"/>
      <c r="C138" s="83"/>
      <c r="D138" s="82"/>
      <c r="E138" s="43"/>
      <c r="F138" s="40">
        <f t="shared" si="10"/>
        <v>0</v>
      </c>
      <c r="G138" s="87"/>
      <c r="H138" s="40">
        <f t="shared" si="11"/>
        <v>0</v>
      </c>
      <c r="I138" s="87"/>
      <c r="J138" s="40">
        <f t="shared" si="12"/>
        <v>0</v>
      </c>
      <c r="K138" s="43"/>
      <c r="L138" s="43"/>
      <c r="M138" s="34"/>
      <c r="N138" s="35">
        <f t="shared" si="13"/>
        <v>0</v>
      </c>
      <c r="O138" s="42"/>
      <c r="P138" s="40">
        <f t="shared" si="14"/>
        <v>0</v>
      </c>
      <c r="Q138" s="40" t="e">
        <f>P138*Q125</f>
        <v>#VALUE!</v>
      </c>
      <c r="R138" s="40" t="e">
        <f>P138*R125</f>
        <v>#VALUE!</v>
      </c>
    </row>
    <row r="139" spans="1:18" x14ac:dyDescent="0.2">
      <c r="A139" s="43"/>
      <c r="B139" s="151"/>
      <c r="C139" s="83"/>
      <c r="D139" s="82"/>
      <c r="E139" s="43"/>
      <c r="F139" s="40">
        <f t="shared" si="10"/>
        <v>0</v>
      </c>
      <c r="G139" s="87"/>
      <c r="H139" s="40">
        <f t="shared" si="11"/>
        <v>0</v>
      </c>
      <c r="I139" s="87"/>
      <c r="J139" s="40">
        <f t="shared" si="12"/>
        <v>0</v>
      </c>
      <c r="K139" s="43"/>
      <c r="L139" s="43"/>
      <c r="M139" s="34"/>
      <c r="N139" s="35">
        <f t="shared" si="13"/>
        <v>0</v>
      </c>
      <c r="O139" s="42"/>
      <c r="P139" s="40">
        <f t="shared" si="14"/>
        <v>0</v>
      </c>
      <c r="Q139" s="40" t="e">
        <f>P139*Q125</f>
        <v>#VALUE!</v>
      </c>
      <c r="R139" s="40" t="e">
        <f>P139*R125</f>
        <v>#VALUE!</v>
      </c>
    </row>
    <row r="140" spans="1:18" x14ac:dyDescent="0.2">
      <c r="A140" s="43"/>
      <c r="B140" s="83"/>
      <c r="C140" s="83"/>
      <c r="D140" s="82"/>
      <c r="E140" s="43"/>
      <c r="F140" s="40">
        <f t="shared" si="10"/>
        <v>0</v>
      </c>
      <c r="G140" s="87"/>
      <c r="H140" s="40">
        <f t="shared" si="11"/>
        <v>0</v>
      </c>
      <c r="I140" s="87"/>
      <c r="J140" s="40">
        <f t="shared" si="12"/>
        <v>0</v>
      </c>
      <c r="K140" s="43"/>
      <c r="L140" s="43"/>
      <c r="M140" s="34"/>
      <c r="N140" s="35">
        <f t="shared" si="13"/>
        <v>0</v>
      </c>
      <c r="O140" s="42"/>
      <c r="P140" s="40">
        <f t="shared" si="14"/>
        <v>0</v>
      </c>
      <c r="Q140" s="40" t="e">
        <f>P140*Q125</f>
        <v>#VALUE!</v>
      </c>
      <c r="R140" s="40" t="e">
        <f>P140*R125</f>
        <v>#VALUE!</v>
      </c>
    </row>
    <row r="141" spans="1:18" x14ac:dyDescent="0.2">
      <c r="A141" s="43"/>
      <c r="B141" s="153"/>
      <c r="C141" s="83"/>
      <c r="D141" s="82"/>
      <c r="E141" s="43"/>
      <c r="F141" s="40">
        <f t="shared" si="10"/>
        <v>0</v>
      </c>
      <c r="G141" s="87"/>
      <c r="H141" s="40">
        <f t="shared" si="11"/>
        <v>0</v>
      </c>
      <c r="I141" s="87"/>
      <c r="J141" s="40">
        <f t="shared" si="12"/>
        <v>0</v>
      </c>
      <c r="K141" s="33"/>
      <c r="L141" s="43"/>
      <c r="M141" s="34"/>
      <c r="N141" s="35">
        <f t="shared" si="13"/>
        <v>0</v>
      </c>
      <c r="O141" s="42"/>
      <c r="P141" s="40">
        <f t="shared" si="14"/>
        <v>0</v>
      </c>
      <c r="Q141" s="40" t="e">
        <f>P141*Q125</f>
        <v>#VALUE!</v>
      </c>
      <c r="R141" s="40" t="e">
        <f>P141*R125</f>
        <v>#VALUE!</v>
      </c>
    </row>
    <row r="142" spans="1:18" x14ac:dyDescent="0.2">
      <c r="A142" s="43"/>
      <c r="B142" s="151"/>
      <c r="C142" s="83"/>
      <c r="D142" s="82"/>
      <c r="E142" s="43"/>
      <c r="F142" s="40">
        <f t="shared" si="10"/>
        <v>0</v>
      </c>
      <c r="G142" s="87"/>
      <c r="H142" s="40">
        <f t="shared" si="11"/>
        <v>0</v>
      </c>
      <c r="I142" s="87"/>
      <c r="J142" s="40">
        <f t="shared" si="12"/>
        <v>0</v>
      </c>
      <c r="K142" s="33"/>
      <c r="L142" s="43"/>
      <c r="M142" s="34"/>
      <c r="N142" s="35">
        <f t="shared" si="13"/>
        <v>0</v>
      </c>
      <c r="O142" s="42"/>
      <c r="P142" s="40">
        <f t="shared" si="14"/>
        <v>0</v>
      </c>
      <c r="Q142" s="40" t="e">
        <f>P142*Q125</f>
        <v>#VALUE!</v>
      </c>
      <c r="R142" s="40" t="e">
        <f>P142*R125</f>
        <v>#VALUE!</v>
      </c>
    </row>
    <row r="143" spans="1:18" x14ac:dyDescent="0.2">
      <c r="A143" s="43"/>
      <c r="B143" s="83"/>
      <c r="C143" s="83"/>
      <c r="D143" s="82"/>
      <c r="E143" s="43"/>
      <c r="F143" s="40">
        <f t="shared" si="10"/>
        <v>0</v>
      </c>
      <c r="G143" s="87"/>
      <c r="H143" s="40">
        <f t="shared" si="11"/>
        <v>0</v>
      </c>
      <c r="I143" s="87"/>
      <c r="J143" s="40">
        <f t="shared" si="12"/>
        <v>0</v>
      </c>
      <c r="K143" s="43"/>
      <c r="L143" s="43"/>
      <c r="M143" s="34"/>
      <c r="N143" s="35">
        <f t="shared" si="13"/>
        <v>0</v>
      </c>
      <c r="O143" s="42"/>
      <c r="P143" s="40">
        <f t="shared" si="14"/>
        <v>0</v>
      </c>
      <c r="Q143" s="40" t="e">
        <f>P143*Q125</f>
        <v>#VALUE!</v>
      </c>
      <c r="R143" s="40" t="e">
        <f>P143*R125</f>
        <v>#VALUE!</v>
      </c>
    </row>
    <row r="144" spans="1:18" x14ac:dyDescent="0.2">
      <c r="A144" s="43"/>
      <c r="B144" s="83"/>
      <c r="C144" s="83"/>
      <c r="D144" s="82"/>
      <c r="E144" s="43"/>
      <c r="F144" s="40">
        <f t="shared" si="10"/>
        <v>0</v>
      </c>
      <c r="G144" s="87"/>
      <c r="H144" s="40">
        <f t="shared" si="11"/>
        <v>0</v>
      </c>
      <c r="I144" s="87"/>
      <c r="J144" s="40">
        <f t="shared" si="12"/>
        <v>0</v>
      </c>
      <c r="K144" s="43"/>
      <c r="L144" s="43"/>
      <c r="M144" s="34"/>
      <c r="N144" s="35">
        <f t="shared" si="13"/>
        <v>0</v>
      </c>
      <c r="O144" s="42"/>
      <c r="P144" s="40">
        <f t="shared" si="14"/>
        <v>0</v>
      </c>
      <c r="Q144" s="40" t="e">
        <f>P144*Q125</f>
        <v>#VALUE!</v>
      </c>
      <c r="R144" s="40" t="e">
        <f>P144*R125</f>
        <v>#VALUE!</v>
      </c>
    </row>
    <row r="145" spans="1:18" x14ac:dyDescent="0.2">
      <c r="A145" s="43"/>
      <c r="B145" s="83"/>
      <c r="C145" s="83"/>
      <c r="D145" s="82"/>
      <c r="E145" s="43"/>
      <c r="F145" s="40">
        <f t="shared" si="10"/>
        <v>0</v>
      </c>
      <c r="G145" s="87"/>
      <c r="H145" s="40">
        <f t="shared" si="11"/>
        <v>0</v>
      </c>
      <c r="I145" s="43"/>
      <c r="J145" s="40">
        <f t="shared" si="12"/>
        <v>0</v>
      </c>
      <c r="K145" s="43"/>
      <c r="L145" s="43"/>
      <c r="M145" s="34"/>
      <c r="N145" s="35">
        <f t="shared" si="13"/>
        <v>0</v>
      </c>
      <c r="O145" s="42"/>
      <c r="P145" s="40">
        <f t="shared" si="14"/>
        <v>0</v>
      </c>
      <c r="Q145" s="40" t="e">
        <f>P145*Q125</f>
        <v>#VALUE!</v>
      </c>
      <c r="R145" s="40" t="e">
        <f>P145*R125</f>
        <v>#VALUE!</v>
      </c>
    </row>
    <row r="146" spans="1:18" x14ac:dyDescent="0.2">
      <c r="A146" s="43"/>
      <c r="B146" s="83"/>
      <c r="C146" s="83"/>
      <c r="D146" s="82"/>
      <c r="E146" s="43"/>
      <c r="F146" s="40">
        <f t="shared" si="10"/>
        <v>0</v>
      </c>
      <c r="G146" s="87"/>
      <c r="H146" s="40">
        <f t="shared" si="11"/>
        <v>0</v>
      </c>
      <c r="I146" s="43"/>
      <c r="J146" s="40">
        <f t="shared" si="12"/>
        <v>0</v>
      </c>
      <c r="K146" s="43"/>
      <c r="L146" s="43"/>
      <c r="M146" s="34"/>
      <c r="N146" s="35">
        <f t="shared" si="13"/>
        <v>0</v>
      </c>
      <c r="O146" s="42"/>
      <c r="P146" s="40">
        <f t="shared" si="14"/>
        <v>0</v>
      </c>
      <c r="Q146" s="40" t="e">
        <f>P146*Q125</f>
        <v>#VALUE!</v>
      </c>
      <c r="R146" s="40" t="e">
        <f>P146*R125</f>
        <v>#VALUE!</v>
      </c>
    </row>
    <row r="147" spans="1:18" x14ac:dyDescent="0.2">
      <c r="A147" s="43"/>
      <c r="B147" s="83"/>
      <c r="C147" s="83"/>
      <c r="D147" s="82"/>
      <c r="E147" s="43"/>
      <c r="F147" s="40">
        <f t="shared" si="10"/>
        <v>0</v>
      </c>
      <c r="G147" s="87"/>
      <c r="H147" s="40">
        <f t="shared" si="11"/>
        <v>0</v>
      </c>
      <c r="I147" s="43"/>
      <c r="J147" s="40">
        <f t="shared" si="12"/>
        <v>0</v>
      </c>
      <c r="K147" s="33"/>
      <c r="L147" s="43"/>
      <c r="M147" s="34"/>
      <c r="N147" s="35">
        <f t="shared" si="13"/>
        <v>0</v>
      </c>
      <c r="O147" s="42"/>
      <c r="P147" s="40">
        <f t="shared" si="14"/>
        <v>0</v>
      </c>
      <c r="Q147" s="40" t="e">
        <f>P147*Q125</f>
        <v>#VALUE!</v>
      </c>
      <c r="R147" s="40" t="e">
        <f>P147*R125</f>
        <v>#VALUE!</v>
      </c>
    </row>
    <row r="148" spans="1:18" x14ac:dyDescent="0.2">
      <c r="A148" s="43"/>
      <c r="B148" s="104"/>
      <c r="C148" s="43"/>
      <c r="D148" s="82"/>
      <c r="E148" s="43"/>
      <c r="F148" s="40">
        <f t="shared" si="10"/>
        <v>0</v>
      </c>
      <c r="G148" s="87"/>
      <c r="H148" s="40">
        <f t="shared" si="11"/>
        <v>0</v>
      </c>
      <c r="I148" s="43"/>
      <c r="J148" s="40">
        <f t="shared" si="12"/>
        <v>0</v>
      </c>
      <c r="K148" s="33"/>
      <c r="L148" s="43"/>
      <c r="M148" s="34"/>
      <c r="N148" s="35">
        <f t="shared" si="13"/>
        <v>0</v>
      </c>
      <c r="O148" s="42"/>
      <c r="P148" s="40">
        <f t="shared" si="14"/>
        <v>0</v>
      </c>
      <c r="Q148" s="40" t="e">
        <f>P148*Q125</f>
        <v>#VALUE!</v>
      </c>
      <c r="R148" s="40" t="e">
        <f>P148*R125</f>
        <v>#VALUE!</v>
      </c>
    </row>
    <row r="149" spans="1:18" x14ac:dyDescent="0.2">
      <c r="A149" s="43"/>
      <c r="B149" s="32"/>
      <c r="C149" s="43"/>
      <c r="D149" s="82"/>
      <c r="E149" s="43"/>
      <c r="F149" s="40">
        <f t="shared" si="10"/>
        <v>0</v>
      </c>
      <c r="G149" s="87"/>
      <c r="H149" s="40">
        <f t="shared" si="11"/>
        <v>0</v>
      </c>
      <c r="I149" s="43"/>
      <c r="J149" s="40">
        <f t="shared" si="12"/>
        <v>0</v>
      </c>
      <c r="K149" s="43"/>
      <c r="L149" s="43"/>
      <c r="M149" s="34"/>
      <c r="N149" s="35">
        <f t="shared" si="13"/>
        <v>0</v>
      </c>
      <c r="O149" s="42"/>
      <c r="P149" s="40">
        <f t="shared" si="14"/>
        <v>0</v>
      </c>
      <c r="Q149" s="40" t="e">
        <f>P149*Q125</f>
        <v>#VALUE!</v>
      </c>
      <c r="R149" s="40" t="e">
        <f>P149*R125</f>
        <v>#VALUE!</v>
      </c>
    </row>
    <row r="150" spans="1:18" x14ac:dyDescent="0.2">
      <c r="A150" s="43"/>
      <c r="B150" s="32"/>
      <c r="C150" s="43"/>
      <c r="D150" s="82"/>
      <c r="E150" s="43"/>
      <c r="F150" s="40">
        <f t="shared" si="10"/>
        <v>0</v>
      </c>
      <c r="G150" s="87"/>
      <c r="H150" s="40">
        <f t="shared" si="11"/>
        <v>0</v>
      </c>
      <c r="I150" s="43"/>
      <c r="J150" s="40">
        <f t="shared" si="12"/>
        <v>0</v>
      </c>
      <c r="K150" s="43"/>
      <c r="L150" s="43"/>
      <c r="M150" s="34"/>
      <c r="N150" s="35">
        <f t="shared" si="13"/>
        <v>0</v>
      </c>
      <c r="O150" s="42"/>
      <c r="P150" s="40">
        <f t="shared" si="14"/>
        <v>0</v>
      </c>
      <c r="Q150" s="40" t="e">
        <f>P150*Q125</f>
        <v>#VALUE!</v>
      </c>
      <c r="R150" s="40" t="e">
        <f>P150*R125</f>
        <v>#VALUE!</v>
      </c>
    </row>
    <row r="151" spans="1:18" x14ac:dyDescent="0.2">
      <c r="A151" s="43"/>
      <c r="B151" s="87"/>
      <c r="C151" s="43"/>
      <c r="D151" s="82"/>
      <c r="E151" s="43"/>
      <c r="F151" s="40">
        <f t="shared" si="10"/>
        <v>0</v>
      </c>
      <c r="G151" s="87"/>
      <c r="H151" s="40">
        <f t="shared" si="11"/>
        <v>0</v>
      </c>
      <c r="I151" s="43"/>
      <c r="J151" s="40">
        <f t="shared" si="12"/>
        <v>0</v>
      </c>
      <c r="K151" s="43"/>
      <c r="L151" s="43"/>
      <c r="M151" s="34"/>
      <c r="N151" s="35">
        <f t="shared" si="13"/>
        <v>0</v>
      </c>
      <c r="O151" s="42"/>
      <c r="P151" s="40">
        <f t="shared" si="14"/>
        <v>0</v>
      </c>
      <c r="Q151" s="40" t="e">
        <f>P151*Q125</f>
        <v>#VALUE!</v>
      </c>
      <c r="R151" s="40" t="e">
        <f>P151*R125</f>
        <v>#VALUE!</v>
      </c>
    </row>
    <row r="152" spans="1:18" x14ac:dyDescent="0.2">
      <c r="A152" s="43"/>
      <c r="B152" s="41"/>
      <c r="C152" s="43"/>
      <c r="D152" s="82"/>
      <c r="E152" s="43"/>
      <c r="F152" s="40">
        <f t="shared" si="10"/>
        <v>0</v>
      </c>
      <c r="G152" s="87"/>
      <c r="H152" s="40">
        <f t="shared" si="11"/>
        <v>0</v>
      </c>
      <c r="I152" s="43"/>
      <c r="J152" s="40">
        <f t="shared" si="12"/>
        <v>0</v>
      </c>
      <c r="K152" s="43"/>
      <c r="L152" s="43"/>
      <c r="M152" s="34"/>
      <c r="N152" s="35">
        <f t="shared" si="13"/>
        <v>0</v>
      </c>
      <c r="O152" s="42"/>
      <c r="P152" s="40">
        <f t="shared" si="14"/>
        <v>0</v>
      </c>
      <c r="Q152" s="40" t="e">
        <f>P152*Q125</f>
        <v>#VALUE!</v>
      </c>
      <c r="R152" s="40" t="e">
        <f>P152*R125</f>
        <v>#VALUE!</v>
      </c>
    </row>
    <row r="153" spans="1:18" x14ac:dyDescent="0.2">
      <c r="A153" s="43"/>
      <c r="B153" s="32"/>
      <c r="C153" s="43"/>
      <c r="D153" s="82"/>
      <c r="E153" s="43"/>
      <c r="F153" s="40">
        <f t="shared" si="10"/>
        <v>0</v>
      </c>
      <c r="G153" s="32"/>
      <c r="H153" s="40">
        <f t="shared" si="11"/>
        <v>0</v>
      </c>
      <c r="I153" s="43"/>
      <c r="J153" s="40">
        <f t="shared" si="12"/>
        <v>0</v>
      </c>
      <c r="K153" s="33"/>
      <c r="L153" s="43"/>
      <c r="M153" s="34"/>
      <c r="N153" s="35">
        <f t="shared" si="13"/>
        <v>0</v>
      </c>
      <c r="O153" s="42"/>
      <c r="P153" s="40">
        <f t="shared" si="14"/>
        <v>0</v>
      </c>
      <c r="Q153" s="40" t="e">
        <f>P153*Q125</f>
        <v>#VALUE!</v>
      </c>
      <c r="R153" s="40" t="e">
        <f>P153*R125</f>
        <v>#VALUE!</v>
      </c>
    </row>
    <row r="154" spans="1:18" x14ac:dyDescent="0.2">
      <c r="A154" s="43"/>
      <c r="B154" s="32"/>
      <c r="C154" s="43"/>
      <c r="D154" s="82"/>
      <c r="E154" s="43"/>
      <c r="F154" s="40">
        <f t="shared" si="10"/>
        <v>0</v>
      </c>
      <c r="G154" s="32"/>
      <c r="H154" s="40">
        <f t="shared" si="11"/>
        <v>0</v>
      </c>
      <c r="I154" s="43"/>
      <c r="J154" s="40">
        <f t="shared" si="12"/>
        <v>0</v>
      </c>
      <c r="K154" s="33"/>
      <c r="L154" s="43"/>
      <c r="M154" s="34"/>
      <c r="N154" s="35">
        <f t="shared" si="13"/>
        <v>0</v>
      </c>
      <c r="O154" s="42"/>
      <c r="P154" s="40">
        <f t="shared" si="14"/>
        <v>0</v>
      </c>
      <c r="Q154" s="40" t="e">
        <f>P154*Q125</f>
        <v>#VALUE!</v>
      </c>
      <c r="R154" s="40" t="e">
        <f>P154*R125</f>
        <v>#VALUE!</v>
      </c>
    </row>
    <row r="155" spans="1:18" x14ac:dyDescent="0.2">
      <c r="A155" s="43"/>
      <c r="B155" s="32"/>
      <c r="C155" s="43"/>
      <c r="D155" s="82"/>
      <c r="E155" s="43"/>
      <c r="F155" s="40">
        <f t="shared" si="10"/>
        <v>0</v>
      </c>
      <c r="G155" s="32"/>
      <c r="H155" s="40">
        <f t="shared" si="11"/>
        <v>0</v>
      </c>
      <c r="I155" s="43"/>
      <c r="J155" s="40">
        <f t="shared" si="12"/>
        <v>0</v>
      </c>
      <c r="K155" s="43"/>
      <c r="L155" s="43"/>
      <c r="M155" s="34"/>
      <c r="N155" s="35">
        <f t="shared" si="13"/>
        <v>0</v>
      </c>
      <c r="O155" s="42"/>
      <c r="P155" s="40">
        <f t="shared" si="14"/>
        <v>0</v>
      </c>
      <c r="Q155" s="40" t="e">
        <f>P155*Q125</f>
        <v>#VALUE!</v>
      </c>
      <c r="R155" s="40" t="e">
        <f>P155*R125</f>
        <v>#VALUE!</v>
      </c>
    </row>
    <row r="156" spans="1:18" x14ac:dyDescent="0.2">
      <c r="A156" s="43"/>
      <c r="B156" s="104"/>
      <c r="C156" s="43"/>
      <c r="D156" s="82"/>
      <c r="E156" s="43"/>
      <c r="F156" s="40">
        <f t="shared" si="10"/>
        <v>0</v>
      </c>
      <c r="G156" s="32"/>
      <c r="H156" s="40">
        <f t="shared" si="11"/>
        <v>0</v>
      </c>
      <c r="I156" s="43"/>
      <c r="J156" s="40">
        <f t="shared" si="12"/>
        <v>0</v>
      </c>
      <c r="K156" s="43"/>
      <c r="L156" s="43"/>
      <c r="M156" s="34"/>
      <c r="N156" s="35">
        <f t="shared" si="13"/>
        <v>0</v>
      </c>
      <c r="O156" s="42"/>
      <c r="P156" s="40">
        <f t="shared" si="14"/>
        <v>0</v>
      </c>
      <c r="Q156" s="40" t="e">
        <f>P156*Q125</f>
        <v>#VALUE!</v>
      </c>
      <c r="R156" s="40" t="e">
        <f>P156*R125</f>
        <v>#VALUE!</v>
      </c>
    </row>
    <row r="157" spans="1:18" x14ac:dyDescent="0.2">
      <c r="A157" s="43"/>
      <c r="B157" s="41"/>
      <c r="C157" s="43"/>
      <c r="D157" s="82"/>
      <c r="E157" s="43"/>
      <c r="F157" s="40">
        <f t="shared" si="10"/>
        <v>0</v>
      </c>
      <c r="G157" s="32"/>
      <c r="H157" s="40">
        <f t="shared" si="11"/>
        <v>0</v>
      </c>
      <c r="I157" s="43"/>
      <c r="J157" s="40">
        <f t="shared" si="12"/>
        <v>0</v>
      </c>
      <c r="K157" s="43"/>
      <c r="L157" s="43"/>
      <c r="M157" s="34"/>
      <c r="N157" s="35">
        <f t="shared" si="13"/>
        <v>0</v>
      </c>
      <c r="O157" s="42"/>
      <c r="P157" s="45">
        <f t="shared" si="14"/>
        <v>0</v>
      </c>
      <c r="Q157" s="40" t="e">
        <f>P157*Q125</f>
        <v>#VALUE!</v>
      </c>
      <c r="R157" s="40" t="e">
        <f>P157*R125</f>
        <v>#VALUE!</v>
      </c>
    </row>
    <row r="158" spans="1:18" x14ac:dyDescent="0.2">
      <c r="A158" s="43"/>
      <c r="B158" s="32"/>
      <c r="C158" s="43"/>
      <c r="D158" s="82"/>
      <c r="E158" s="32"/>
      <c r="F158" s="40">
        <f t="shared" si="10"/>
        <v>0</v>
      </c>
      <c r="G158" s="32"/>
      <c r="H158" s="40">
        <f t="shared" si="11"/>
        <v>0</v>
      </c>
      <c r="I158" s="32"/>
      <c r="J158" s="40">
        <f t="shared" si="12"/>
        <v>0</v>
      </c>
      <c r="K158" s="43"/>
      <c r="L158" s="43"/>
      <c r="M158" s="34"/>
      <c r="N158" s="35">
        <f t="shared" si="13"/>
        <v>0</v>
      </c>
      <c r="O158" s="42"/>
      <c r="P158" s="45">
        <f t="shared" si="14"/>
        <v>0</v>
      </c>
      <c r="Q158" s="40" t="e">
        <f>P158*Q125</f>
        <v>#VALUE!</v>
      </c>
      <c r="R158" s="40" t="e">
        <f>P158*R125</f>
        <v>#VALUE!</v>
      </c>
    </row>
    <row r="159" spans="1:18" x14ac:dyDescent="0.2">
      <c r="A159" s="43"/>
      <c r="B159" s="32"/>
      <c r="C159" s="43"/>
      <c r="D159" s="82"/>
      <c r="E159" s="32"/>
      <c r="F159" s="40">
        <f t="shared" si="10"/>
        <v>0</v>
      </c>
      <c r="G159" s="32"/>
      <c r="H159" s="40">
        <f t="shared" si="11"/>
        <v>0</v>
      </c>
      <c r="I159" s="32"/>
      <c r="J159" s="40">
        <f t="shared" si="12"/>
        <v>0</v>
      </c>
      <c r="K159" s="33"/>
      <c r="L159" s="43"/>
      <c r="M159" s="34"/>
      <c r="N159" s="35">
        <f t="shared" si="13"/>
        <v>0</v>
      </c>
      <c r="O159" s="42"/>
      <c r="P159" s="45">
        <f t="shared" si="14"/>
        <v>0</v>
      </c>
      <c r="Q159" s="40" t="e">
        <f>P159*Q125</f>
        <v>#VALUE!</v>
      </c>
      <c r="R159" s="40" t="e">
        <f>P159*R125</f>
        <v>#VALUE!</v>
      </c>
    </row>
    <row r="160" spans="1:18" x14ac:dyDescent="0.2">
      <c r="A160" s="43"/>
      <c r="B160" s="104"/>
      <c r="C160" s="43"/>
      <c r="D160" s="82"/>
      <c r="E160" s="32"/>
      <c r="F160" s="40">
        <f t="shared" si="10"/>
        <v>0</v>
      </c>
      <c r="G160" s="32"/>
      <c r="H160" s="40">
        <f t="shared" si="11"/>
        <v>0</v>
      </c>
      <c r="I160" s="32"/>
      <c r="J160" s="40">
        <f t="shared" si="12"/>
        <v>0</v>
      </c>
      <c r="K160" s="33"/>
      <c r="L160" s="43"/>
      <c r="M160" s="34"/>
      <c r="N160" s="35">
        <f t="shared" si="13"/>
        <v>0</v>
      </c>
      <c r="O160" s="42"/>
      <c r="P160" s="45">
        <f t="shared" si="14"/>
        <v>0</v>
      </c>
      <c r="Q160" s="40" t="e">
        <f>P160*Q125</f>
        <v>#VALUE!</v>
      </c>
      <c r="R160" s="40" t="e">
        <f>P160*R125</f>
        <v>#VALUE!</v>
      </c>
    </row>
    <row r="161" spans="1:18" x14ac:dyDescent="0.2">
      <c r="A161" s="39"/>
      <c r="B161" s="46"/>
      <c r="C161" s="41"/>
      <c r="D161" s="44"/>
      <c r="E161" s="32"/>
      <c r="F161" s="40">
        <f t="shared" si="10"/>
        <v>0</v>
      </c>
      <c r="G161" s="32"/>
      <c r="H161" s="40">
        <f t="shared" si="11"/>
        <v>0</v>
      </c>
      <c r="I161" s="32"/>
      <c r="J161" s="40">
        <f t="shared" si="12"/>
        <v>0</v>
      </c>
      <c r="K161" s="33"/>
      <c r="L161" s="43"/>
      <c r="M161" s="34"/>
      <c r="N161" s="35">
        <f t="shared" si="13"/>
        <v>0</v>
      </c>
      <c r="O161" s="42"/>
      <c r="P161" s="45">
        <f t="shared" si="14"/>
        <v>0</v>
      </c>
      <c r="Q161" s="40" t="e">
        <f>P161*Q125</f>
        <v>#VALUE!</v>
      </c>
      <c r="R161" s="40" t="e">
        <f>P161*R125</f>
        <v>#VALUE!</v>
      </c>
    </row>
    <row r="162" spans="1:18" x14ac:dyDescent="0.2">
      <c r="A162" s="39"/>
      <c r="B162" s="46"/>
      <c r="C162" s="41"/>
      <c r="D162" s="44"/>
      <c r="E162" s="32"/>
      <c r="F162" s="40">
        <f t="shared" si="10"/>
        <v>0</v>
      </c>
      <c r="G162" s="32"/>
      <c r="H162" s="40">
        <f t="shared" si="11"/>
        <v>0</v>
      </c>
      <c r="I162" s="32"/>
      <c r="J162" s="40">
        <f t="shared" si="12"/>
        <v>0</v>
      </c>
      <c r="K162" s="33"/>
      <c r="L162" s="43"/>
      <c r="M162" s="34"/>
      <c r="N162" s="35">
        <f t="shared" si="13"/>
        <v>0</v>
      </c>
      <c r="O162" s="42"/>
      <c r="P162" s="45">
        <f t="shared" si="14"/>
        <v>0</v>
      </c>
      <c r="Q162" s="40" t="e">
        <f>P162*Q125</f>
        <v>#VALUE!</v>
      </c>
      <c r="R162" s="40" t="e">
        <f>P162*R125</f>
        <v>#VALUE!</v>
      </c>
    </row>
    <row r="163" spans="1:18" x14ac:dyDescent="0.2">
      <c r="A163" s="39"/>
      <c r="B163" s="46"/>
      <c r="C163" s="41"/>
      <c r="D163" s="44"/>
      <c r="E163" s="32"/>
      <c r="F163" s="40">
        <f t="shared" si="10"/>
        <v>0</v>
      </c>
      <c r="G163" s="32"/>
      <c r="H163" s="40">
        <f t="shared" si="11"/>
        <v>0</v>
      </c>
      <c r="I163" s="32"/>
      <c r="J163" s="40">
        <f t="shared" si="12"/>
        <v>0</v>
      </c>
      <c r="K163" s="33"/>
      <c r="L163" s="43"/>
      <c r="M163" s="34"/>
      <c r="N163" s="35">
        <f t="shared" si="13"/>
        <v>0</v>
      </c>
      <c r="O163" s="42"/>
      <c r="P163" s="45">
        <f t="shared" si="14"/>
        <v>0</v>
      </c>
      <c r="Q163" s="40" t="e">
        <f>P163*Q125</f>
        <v>#VALUE!</v>
      </c>
      <c r="R163" s="40" t="e">
        <f>P163*R125</f>
        <v>#VALUE!</v>
      </c>
    </row>
    <row r="164" spans="1:18" x14ac:dyDescent="0.2">
      <c r="A164" s="39"/>
      <c r="B164" s="46"/>
      <c r="C164" s="41"/>
      <c r="D164" s="44"/>
      <c r="E164" s="32"/>
      <c r="F164" s="47">
        <f t="shared" si="10"/>
        <v>0</v>
      </c>
      <c r="G164" s="32"/>
      <c r="H164" s="47">
        <f t="shared" si="11"/>
        <v>0</v>
      </c>
      <c r="I164" s="32"/>
      <c r="J164" s="47">
        <f t="shared" si="12"/>
        <v>0</v>
      </c>
      <c r="K164" s="33"/>
      <c r="L164" s="43"/>
      <c r="M164" s="34"/>
      <c r="N164" s="35">
        <f t="shared" si="13"/>
        <v>0</v>
      </c>
      <c r="O164" s="42"/>
      <c r="P164" s="48">
        <f t="shared" si="14"/>
        <v>0</v>
      </c>
      <c r="Q164" s="47" t="e">
        <f>P164*Q125</f>
        <v>#VALUE!</v>
      </c>
      <c r="R164" s="47" t="e">
        <f>P164*R125</f>
        <v>#VALUE!</v>
      </c>
    </row>
    <row r="165" spans="1:18" x14ac:dyDescent="0.2">
      <c r="A165" s="39"/>
      <c r="B165" s="46"/>
      <c r="C165" s="41"/>
      <c r="D165" s="44"/>
      <c r="E165" s="32"/>
      <c r="F165" s="40">
        <f t="shared" si="10"/>
        <v>0</v>
      </c>
      <c r="G165" s="32"/>
      <c r="H165" s="40">
        <f t="shared" si="11"/>
        <v>0</v>
      </c>
      <c r="I165" s="32"/>
      <c r="J165" s="40">
        <f t="shared" si="12"/>
        <v>0</v>
      </c>
      <c r="K165" s="33"/>
      <c r="L165" s="43"/>
      <c r="M165" s="34"/>
      <c r="N165" s="35">
        <f t="shared" si="13"/>
        <v>0</v>
      </c>
      <c r="O165" s="42"/>
      <c r="P165" s="45">
        <f t="shared" si="14"/>
        <v>0</v>
      </c>
      <c r="Q165" s="40" t="e">
        <f>P165*Q125</f>
        <v>#VALUE!</v>
      </c>
      <c r="R165" s="40" t="e">
        <f>P165*R125</f>
        <v>#VALUE!</v>
      </c>
    </row>
    <row r="166" spans="1:18" x14ac:dyDescent="0.2">
      <c r="A166" s="49"/>
      <c r="B166" s="50"/>
      <c r="C166" s="51" t="s">
        <v>81</v>
      </c>
      <c r="D166" s="52"/>
      <c r="E166" s="51">
        <f>SUM(E126:E165)</f>
        <v>0</v>
      </c>
      <c r="F166" s="51"/>
      <c r="G166" s="51">
        <f>SUM(G126:G165)</f>
        <v>0</v>
      </c>
      <c r="H166" s="51"/>
      <c r="I166" s="51">
        <f>SUM(I126:I165)</f>
        <v>0</v>
      </c>
      <c r="J166" s="51"/>
      <c r="K166" s="51"/>
      <c r="L166" s="88">
        <f>SUM(L126:L165)</f>
        <v>0</v>
      </c>
      <c r="M166" s="53"/>
      <c r="N166" s="51"/>
      <c r="O166" s="51"/>
      <c r="P166" s="51"/>
      <c r="Q166" s="50"/>
      <c r="R166" s="50"/>
    </row>
    <row r="167" spans="1:18" x14ac:dyDescent="0.2">
      <c r="H167" s="57"/>
    </row>
    <row r="168" spans="1:18" x14ac:dyDescent="0.2">
      <c r="H168" s="57"/>
      <c r="M168" s="60" t="s">
        <v>82</v>
      </c>
      <c r="N168" s="61"/>
      <c r="O168" s="61"/>
      <c r="P168" s="61"/>
      <c r="Q168" s="61"/>
      <c r="R168" s="62">
        <f>SUM(P126:P165)</f>
        <v>0</v>
      </c>
    </row>
    <row r="169" spans="1:18" x14ac:dyDescent="0.2">
      <c r="H169" s="57"/>
      <c r="M169" s="60" t="s">
        <v>83</v>
      </c>
      <c r="N169" s="61"/>
      <c r="O169" s="61"/>
      <c r="P169" s="61"/>
      <c r="Q169" s="61"/>
      <c r="R169" s="62" t="e">
        <f>SUM(R126:R165)</f>
        <v>#VALUE!</v>
      </c>
    </row>
    <row r="170" spans="1:18" x14ac:dyDescent="0.2">
      <c r="M170" s="60" t="s">
        <v>84</v>
      </c>
      <c r="N170" s="63"/>
      <c r="O170" s="64"/>
      <c r="P170" s="61"/>
      <c r="Q170" s="61"/>
      <c r="R170" s="62" t="e">
        <f>SUM(Q126:Q165)</f>
        <v>#VALUE!</v>
      </c>
    </row>
    <row r="171" spans="1:18" x14ac:dyDescent="0.2">
      <c r="A171" s="50" t="s">
        <v>85</v>
      </c>
      <c r="B171" s="50"/>
      <c r="M171" s="60" t="s">
        <v>108</v>
      </c>
      <c r="N171" s="63"/>
      <c r="O171" s="241" t="s">
        <v>102</v>
      </c>
      <c r="P171" s="61"/>
      <c r="Q171" s="61"/>
      <c r="R171" s="62" t="e">
        <f>R168*O171</f>
        <v>#VALUE!</v>
      </c>
    </row>
    <row r="172" spans="1:18" ht="17" thickBot="1" x14ac:dyDescent="0.25">
      <c r="C172" s="227"/>
      <c r="D172" s="227"/>
      <c r="E172" s="227"/>
      <c r="M172" s="60" t="s">
        <v>86</v>
      </c>
      <c r="N172" s="63"/>
      <c r="O172" s="241" t="s">
        <v>105</v>
      </c>
      <c r="P172" s="61"/>
      <c r="Q172" s="61"/>
      <c r="R172" s="62" t="e">
        <f>R168*O172</f>
        <v>#VALUE!</v>
      </c>
    </row>
    <row r="173" spans="1:18" ht="17" thickBot="1" x14ac:dyDescent="0.25">
      <c r="L173" s="72"/>
      <c r="M173" s="67" t="s">
        <v>87</v>
      </c>
      <c r="N173" s="68"/>
      <c r="O173" s="69"/>
      <c r="P173" s="69"/>
      <c r="Q173" s="69"/>
      <c r="R173" s="70" t="e">
        <f>SUM(R168:R172)</f>
        <v>#VALUE!</v>
      </c>
    </row>
    <row r="174" spans="1:18" ht="17" thickBot="1" x14ac:dyDescent="0.25">
      <c r="L174" s="72"/>
    </row>
    <row r="175" spans="1:18" ht="17" thickBot="1" x14ac:dyDescent="0.25">
      <c r="A175" s="50" t="s">
        <v>88</v>
      </c>
      <c r="B175" s="50"/>
      <c r="M175" s="67"/>
      <c r="N175" s="68"/>
      <c r="O175" s="69"/>
      <c r="P175" s="69"/>
      <c r="Q175" s="69"/>
      <c r="R175" s="71"/>
    </row>
    <row r="176" spans="1:18" x14ac:dyDescent="0.2">
      <c r="A176" s="37"/>
      <c r="B176" s="10"/>
      <c r="C176" s="10"/>
      <c r="D176" s="74"/>
      <c r="E176" s="10"/>
      <c r="F176" s="10"/>
      <c r="G176" s="10"/>
      <c r="L176" s="73"/>
      <c r="M176" s="75"/>
      <c r="N176" s="10"/>
      <c r="O176" s="10"/>
      <c r="P176" s="10"/>
      <c r="Q176" s="10"/>
      <c r="R176" s="79" t="s">
        <v>92</v>
      </c>
    </row>
    <row r="177" spans="1:18" x14ac:dyDescent="0.2">
      <c r="A177" s="84"/>
      <c r="B177" s="76"/>
      <c r="C177" s="76"/>
      <c r="D177" s="81"/>
      <c r="E177" s="76"/>
      <c r="F177" s="76"/>
      <c r="G177" s="76"/>
      <c r="H177" s="66"/>
      <c r="I177" s="66"/>
      <c r="J177" s="66"/>
      <c r="K177" s="66"/>
      <c r="L177" s="80"/>
      <c r="M177" s="77"/>
      <c r="N177" s="76"/>
      <c r="O177" s="76"/>
      <c r="P177" s="76"/>
      <c r="Q177" s="76"/>
      <c r="R177" s="78"/>
    </row>
    <row r="178" spans="1:18" x14ac:dyDescent="0.2">
      <c r="A178" s="66"/>
      <c r="B178" s="88"/>
      <c r="C178" s="66"/>
      <c r="D178" s="66"/>
      <c r="E178" s="66"/>
      <c r="F178" s="66"/>
      <c r="G178" s="66"/>
      <c r="H178" s="66"/>
      <c r="I178" s="66"/>
      <c r="J178" s="88"/>
      <c r="K178" s="217"/>
      <c r="L178" s="72"/>
      <c r="M178" s="66"/>
      <c r="O178" s="66"/>
      <c r="P178" s="218"/>
    </row>
  </sheetData>
  <sheetProtection formatCells="0" formatColumns="0" formatRows="0" sort="0" autoFilter="0"/>
  <mergeCells count="18">
    <mergeCell ref="K124:N124"/>
    <mergeCell ref="C172:E172"/>
    <mergeCell ref="C112:E112"/>
    <mergeCell ref="D123:G123"/>
    <mergeCell ref="H123:K123"/>
    <mergeCell ref="M123:O123"/>
    <mergeCell ref="P123:R123"/>
    <mergeCell ref="D63:G63"/>
    <mergeCell ref="H63:K63"/>
    <mergeCell ref="M63:O63"/>
    <mergeCell ref="P63:R63"/>
    <mergeCell ref="K64:N64"/>
    <mergeCell ref="C51:E51"/>
    <mergeCell ref="P2:R2"/>
    <mergeCell ref="D2:G2"/>
    <mergeCell ref="K3:N3"/>
    <mergeCell ref="H2:K2"/>
    <mergeCell ref="M2:O2"/>
  </mergeCells>
  <phoneticPr fontId="0" type="noConversion"/>
  <printOptions horizontalCentered="1" verticalCentered="1" gridLines="1"/>
  <pageMargins left="0.25" right="0" top="0.5" bottom="0.25" header="0.1" footer="0"/>
  <pageSetup scale="59" fitToHeight="15" orientation="landscape" r:id="rId1"/>
  <headerFooter alignWithMargins="0">
    <oddHeader>&amp;L&amp;"Bookman Old Style,Bold"&amp;14I.A.T.S.E. Local 99&amp;C&amp;"Bookman Old Style,Bold"&amp;14 526 W. 800 S.  Salt Lake City, UT  84101&amp;R&amp;"Bookman Old Style,Bold"&amp;14(801)359-0513</oddHeader>
    <oddFooter>&amp;CPage &amp;P of &amp;N</oddFooter>
  </headerFooter>
  <rowBreaks count="2" manualBreakCount="2">
    <brk id="61" max="17" man="1"/>
    <brk id="121" max="17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97642-94DA-7E47-AC28-BD97716D9BC9}">
  <sheetPr>
    <tabColor theme="0"/>
  </sheetPr>
  <dimension ref="A1:T178"/>
  <sheetViews>
    <sheetView showGridLines="0" showZeros="0" view="pageBreakPreview" zoomScale="80" zoomScaleNormal="100" zoomScaleSheetLayoutView="80" workbookViewId="0">
      <pane ySplit="4" topLeftCell="A157" activePane="bottomLeft" state="frozen"/>
      <selection activeCell="O51" sqref="O51"/>
      <selection pane="bottomLeft" activeCell="M172" sqref="M172"/>
    </sheetView>
  </sheetViews>
  <sheetFormatPr baseColWidth="10" defaultColWidth="11.33203125" defaultRowHeight="16" x14ac:dyDescent="0.2"/>
  <cols>
    <col min="1" max="1" width="5.6640625" style="55" customWidth="1"/>
    <col min="2" max="2" width="36.6640625" style="37" customWidth="1"/>
    <col min="3" max="3" width="8.33203125" style="37" customWidth="1"/>
    <col min="4" max="4" width="9.6640625" style="56" customWidth="1"/>
    <col min="5" max="5" width="7" style="37" customWidth="1"/>
    <col min="6" max="6" width="13.33203125" style="37" bestFit="1" customWidth="1"/>
    <col min="7" max="7" width="6.83203125" style="37" customWidth="1"/>
    <col min="8" max="8" width="10.33203125" style="37" customWidth="1"/>
    <col min="9" max="9" width="7.1640625" style="37" customWidth="1"/>
    <col min="10" max="10" width="11.6640625" style="37" customWidth="1"/>
    <col min="11" max="11" width="12.33203125" style="37" customWidth="1"/>
    <col min="12" max="12" width="4" style="55" bestFit="1" customWidth="1"/>
    <col min="13" max="13" width="9.33203125" style="58" customWidth="1"/>
    <col min="14" max="14" width="9.83203125" style="37" customWidth="1"/>
    <col min="15" max="15" width="12.6640625" style="37" customWidth="1"/>
    <col min="16" max="16" width="12.33203125" style="37" customWidth="1"/>
    <col min="17" max="17" width="11.33203125" style="37" customWidth="1"/>
    <col min="18" max="18" width="18" style="37" customWidth="1"/>
  </cols>
  <sheetData>
    <row r="1" spans="1:20" s="10" customFormat="1" ht="19.5" customHeight="1" x14ac:dyDescent="0.2">
      <c r="A1" s="1"/>
      <c r="B1" s="2" t="s">
        <v>50</v>
      </c>
      <c r="C1" s="2"/>
      <c r="D1" s="3" t="s">
        <v>62</v>
      </c>
      <c r="E1" s="4"/>
      <c r="F1" s="2"/>
      <c r="G1" s="5"/>
      <c r="H1" s="2" t="s">
        <v>51</v>
      </c>
      <c r="I1" s="4"/>
      <c r="J1" s="2"/>
      <c r="K1" s="6"/>
      <c r="L1" s="86"/>
      <c r="M1" s="7" t="s">
        <v>52</v>
      </c>
      <c r="N1" s="4"/>
      <c r="O1" s="4"/>
      <c r="P1" s="8" t="s">
        <v>63</v>
      </c>
      <c r="Q1" s="2"/>
      <c r="R1" s="9" t="s">
        <v>64</v>
      </c>
    </row>
    <row r="2" spans="1:20" s="14" customFormat="1" ht="18.75" customHeight="1" thickBot="1" x14ac:dyDescent="0.25">
      <c r="A2" s="11"/>
      <c r="B2" s="12"/>
      <c r="C2" s="13"/>
      <c r="D2" s="231"/>
      <c r="E2" s="232"/>
      <c r="F2" s="232"/>
      <c r="G2" s="233"/>
      <c r="H2" s="237"/>
      <c r="I2" s="237"/>
      <c r="J2" s="237"/>
      <c r="K2" s="238"/>
      <c r="L2" s="220"/>
      <c r="M2" s="231"/>
      <c r="N2" s="232"/>
      <c r="O2" s="233"/>
      <c r="P2" s="228"/>
      <c r="Q2" s="229"/>
      <c r="R2" s="230"/>
    </row>
    <row r="3" spans="1:20" s="10" customFormat="1" ht="17" thickBot="1" x14ac:dyDescent="0.25">
      <c r="A3" s="1"/>
      <c r="B3" s="4"/>
      <c r="C3" s="15"/>
      <c r="D3" s="16" t="s">
        <v>65</v>
      </c>
      <c r="E3" s="17" t="s">
        <v>66</v>
      </c>
      <c r="F3" s="18"/>
      <c r="G3" s="19" t="s">
        <v>67</v>
      </c>
      <c r="H3" s="20"/>
      <c r="I3" s="21" t="s">
        <v>68</v>
      </c>
      <c r="J3" s="20"/>
      <c r="K3" s="234" t="s">
        <v>69</v>
      </c>
      <c r="L3" s="235"/>
      <c r="M3" s="235"/>
      <c r="N3" s="236"/>
      <c r="O3" s="22" t="s">
        <v>70</v>
      </c>
      <c r="P3" s="23" t="s">
        <v>71</v>
      </c>
      <c r="Q3" s="24" t="s">
        <v>72</v>
      </c>
      <c r="R3" s="24" t="s">
        <v>73</v>
      </c>
    </row>
    <row r="4" spans="1:20" s="10" customFormat="1" ht="17" thickBot="1" x14ac:dyDescent="0.25">
      <c r="A4" s="25"/>
      <c r="B4" s="26" t="s">
        <v>74</v>
      </c>
      <c r="C4" s="24" t="s">
        <v>32</v>
      </c>
      <c r="D4" s="27" t="s">
        <v>75</v>
      </c>
      <c r="E4" s="28" t="s">
        <v>76</v>
      </c>
      <c r="F4" s="28" t="s">
        <v>77</v>
      </c>
      <c r="G4" s="28" t="s">
        <v>76</v>
      </c>
      <c r="H4" s="28" t="s">
        <v>77</v>
      </c>
      <c r="I4" s="28" t="s">
        <v>76</v>
      </c>
      <c r="J4" s="28" t="s">
        <v>77</v>
      </c>
      <c r="K4" s="24" t="s">
        <v>78</v>
      </c>
      <c r="L4" s="28" t="s">
        <v>30</v>
      </c>
      <c r="M4" s="29" t="s">
        <v>75</v>
      </c>
      <c r="N4" s="24" t="s">
        <v>77</v>
      </c>
      <c r="O4" s="24" t="s">
        <v>79</v>
      </c>
      <c r="P4" s="24" t="s">
        <v>80</v>
      </c>
      <c r="Q4" s="240" t="s">
        <v>102</v>
      </c>
      <c r="R4" s="240" t="s">
        <v>102</v>
      </c>
    </row>
    <row r="5" spans="1:20" s="37" customFormat="1" x14ac:dyDescent="0.2">
      <c r="A5" s="30">
        <v>0</v>
      </c>
      <c r="B5" s="101"/>
      <c r="C5" s="171"/>
      <c r="D5" s="82"/>
      <c r="E5" s="83"/>
      <c r="F5" s="31">
        <f t="shared" ref="F5:F44" si="0">D5*E5</f>
        <v>0</v>
      </c>
      <c r="G5" s="87"/>
      <c r="H5" s="31">
        <f t="shared" ref="H5:H44" si="1">(D5*1.5)*G5</f>
        <v>0</v>
      </c>
      <c r="I5" s="32"/>
      <c r="J5" s="31">
        <f t="shared" ref="J5:J44" si="2">(D5*2)*I5</f>
        <v>0</v>
      </c>
      <c r="K5" s="33"/>
      <c r="L5" s="87"/>
      <c r="M5" s="34"/>
      <c r="N5" s="35">
        <f t="shared" ref="N5:N44" si="3">L5*M5</f>
        <v>0</v>
      </c>
      <c r="O5" s="36"/>
      <c r="P5" s="31">
        <f t="shared" ref="P5:P44" si="4">F5+H5+J5+N5+O5</f>
        <v>0</v>
      </c>
      <c r="Q5" s="31" t="e">
        <f>P5*Q4</f>
        <v>#VALUE!</v>
      </c>
      <c r="R5" s="31" t="e">
        <f>P5*R4</f>
        <v>#VALUE!</v>
      </c>
      <c r="T5" s="38"/>
    </row>
    <row r="6" spans="1:20" s="37" customFormat="1" x14ac:dyDescent="0.2">
      <c r="A6" s="43"/>
      <c r="B6" s="110"/>
      <c r="C6" s="172"/>
      <c r="D6" s="82"/>
      <c r="E6" s="154"/>
      <c r="F6" s="40">
        <f t="shared" si="0"/>
        <v>0</v>
      </c>
      <c r="G6" s="87"/>
      <c r="H6" s="40">
        <f t="shared" si="1"/>
        <v>0</v>
      </c>
      <c r="I6" s="87"/>
      <c r="J6" s="40">
        <f t="shared" si="2"/>
        <v>0</v>
      </c>
      <c r="K6" s="33"/>
      <c r="L6" s="43"/>
      <c r="M6" s="34"/>
      <c r="N6" s="35">
        <f t="shared" si="3"/>
        <v>0</v>
      </c>
      <c r="O6" s="42"/>
      <c r="P6" s="40">
        <f t="shared" si="4"/>
        <v>0</v>
      </c>
      <c r="Q6" s="40" t="e">
        <f>P6*Q4</f>
        <v>#VALUE!</v>
      </c>
      <c r="R6" s="40" t="e">
        <f>P6*R4</f>
        <v>#VALUE!</v>
      </c>
    </row>
    <row r="7" spans="1:20" s="37" customFormat="1" x14ac:dyDescent="0.2">
      <c r="A7" s="43"/>
      <c r="B7" s="110"/>
      <c r="C7" s="172"/>
      <c r="D7" s="82"/>
      <c r="E7" s="43"/>
      <c r="F7" s="40">
        <f t="shared" si="0"/>
        <v>0</v>
      </c>
      <c r="G7" s="43"/>
      <c r="H7" s="40">
        <f t="shared" si="1"/>
        <v>0</v>
      </c>
      <c r="I7" s="43"/>
      <c r="J7" s="40">
        <f t="shared" si="2"/>
        <v>0</v>
      </c>
      <c r="K7" s="43"/>
      <c r="L7" s="43"/>
      <c r="M7" s="34"/>
      <c r="N7" s="35">
        <f t="shared" si="3"/>
        <v>0</v>
      </c>
      <c r="O7" s="42"/>
      <c r="P7" s="40">
        <f t="shared" si="4"/>
        <v>0</v>
      </c>
      <c r="Q7" s="40" t="e">
        <f>P7*Q4</f>
        <v>#VALUE!</v>
      </c>
      <c r="R7" s="40" t="e">
        <f>P7*R4</f>
        <v>#VALUE!</v>
      </c>
    </row>
    <row r="8" spans="1:20" s="37" customFormat="1" x14ac:dyDescent="0.2">
      <c r="A8" s="43"/>
      <c r="B8" s="151"/>
      <c r="C8" s="152"/>
      <c r="D8" s="82"/>
      <c r="E8" s="43"/>
      <c r="F8" s="40">
        <f t="shared" si="0"/>
        <v>0</v>
      </c>
      <c r="G8" s="43"/>
      <c r="H8" s="40">
        <f t="shared" si="1"/>
        <v>0</v>
      </c>
      <c r="I8" s="43"/>
      <c r="J8" s="40">
        <f t="shared" si="2"/>
        <v>0</v>
      </c>
      <c r="K8" s="43"/>
      <c r="L8" s="43"/>
      <c r="M8" s="34"/>
      <c r="N8" s="35">
        <f t="shared" si="3"/>
        <v>0</v>
      </c>
      <c r="O8" s="42"/>
      <c r="P8" s="40">
        <f t="shared" si="4"/>
        <v>0</v>
      </c>
      <c r="Q8" s="40" t="e">
        <f>P8*Q4</f>
        <v>#VALUE!</v>
      </c>
      <c r="R8" s="40" t="e">
        <f>P8*R4</f>
        <v>#VALUE!</v>
      </c>
    </row>
    <row r="9" spans="1:20" s="37" customFormat="1" x14ac:dyDescent="0.2">
      <c r="A9" s="43"/>
      <c r="B9" s="158"/>
      <c r="C9" s="152"/>
      <c r="D9" s="82"/>
      <c r="E9" s="43"/>
      <c r="F9" s="40">
        <f t="shared" si="0"/>
        <v>0</v>
      </c>
      <c r="G9" s="43"/>
      <c r="H9" s="40">
        <f t="shared" si="1"/>
        <v>0</v>
      </c>
      <c r="I9" s="43"/>
      <c r="J9" s="40">
        <f t="shared" si="2"/>
        <v>0</v>
      </c>
      <c r="K9" s="43"/>
      <c r="L9" s="43"/>
      <c r="M9" s="34"/>
      <c r="N9" s="35">
        <f t="shared" si="3"/>
        <v>0</v>
      </c>
      <c r="O9" s="42"/>
      <c r="P9" s="40">
        <f t="shared" si="4"/>
        <v>0</v>
      </c>
      <c r="Q9" s="40" t="e">
        <f>P9*Q4</f>
        <v>#VALUE!</v>
      </c>
      <c r="R9" s="40" t="e">
        <f>P9*R4</f>
        <v>#VALUE!</v>
      </c>
    </row>
    <row r="10" spans="1:20" s="37" customFormat="1" x14ac:dyDescent="0.2">
      <c r="A10" s="43"/>
      <c r="B10" s="159"/>
      <c r="C10" s="83"/>
      <c r="D10" s="82"/>
      <c r="E10" s="43"/>
      <c r="F10" s="40">
        <f t="shared" si="0"/>
        <v>0</v>
      </c>
      <c r="G10" s="87"/>
      <c r="H10" s="40">
        <f t="shared" si="1"/>
        <v>0</v>
      </c>
      <c r="I10" s="87"/>
      <c r="J10" s="40">
        <f t="shared" si="2"/>
        <v>0</v>
      </c>
      <c r="K10" s="43"/>
      <c r="L10" s="43"/>
      <c r="M10" s="34"/>
      <c r="N10" s="35">
        <f t="shared" si="3"/>
        <v>0</v>
      </c>
      <c r="O10" s="42"/>
      <c r="P10" s="40">
        <f t="shared" si="4"/>
        <v>0</v>
      </c>
      <c r="Q10" s="40" t="e">
        <f>P10*Q4</f>
        <v>#VALUE!</v>
      </c>
      <c r="R10" s="40" t="e">
        <f>P10*R4</f>
        <v>#VALUE!</v>
      </c>
    </row>
    <row r="11" spans="1:20" s="37" customFormat="1" x14ac:dyDescent="0.2">
      <c r="A11" s="43"/>
      <c r="B11" s="83"/>
      <c r="C11" s="83"/>
      <c r="D11" s="82"/>
      <c r="E11" s="43"/>
      <c r="F11" s="40">
        <f t="shared" si="0"/>
        <v>0</v>
      </c>
      <c r="G11" s="87"/>
      <c r="H11" s="40">
        <f t="shared" si="1"/>
        <v>0</v>
      </c>
      <c r="I11" s="87"/>
      <c r="J11" s="40">
        <f t="shared" si="2"/>
        <v>0</v>
      </c>
      <c r="K11" s="33"/>
      <c r="L11" s="43"/>
      <c r="M11" s="34"/>
      <c r="N11" s="35">
        <f t="shared" si="3"/>
        <v>0</v>
      </c>
      <c r="O11" s="42"/>
      <c r="P11" s="40">
        <f t="shared" si="4"/>
        <v>0</v>
      </c>
      <c r="Q11" s="40" t="e">
        <f>P11*Q4</f>
        <v>#VALUE!</v>
      </c>
      <c r="R11" s="40" t="e">
        <f>P11*R4</f>
        <v>#VALUE!</v>
      </c>
    </row>
    <row r="12" spans="1:20" s="37" customFormat="1" x14ac:dyDescent="0.2">
      <c r="A12" s="43"/>
      <c r="B12" s="152"/>
      <c r="C12" s="83"/>
      <c r="D12" s="82"/>
      <c r="E12" s="43"/>
      <c r="F12" s="40">
        <f t="shared" si="0"/>
        <v>0</v>
      </c>
      <c r="G12" s="87"/>
      <c r="H12" s="40">
        <f t="shared" si="1"/>
        <v>0</v>
      </c>
      <c r="I12" s="87"/>
      <c r="J12" s="40">
        <f t="shared" si="2"/>
        <v>0</v>
      </c>
      <c r="K12" s="33"/>
      <c r="L12" s="43"/>
      <c r="M12" s="34"/>
      <c r="N12" s="35">
        <f t="shared" si="3"/>
        <v>0</v>
      </c>
      <c r="O12" s="42"/>
      <c r="P12" s="40">
        <f t="shared" si="4"/>
        <v>0</v>
      </c>
      <c r="Q12" s="40" t="e">
        <f>P12*Q4</f>
        <v>#VALUE!</v>
      </c>
      <c r="R12" s="40" t="e">
        <f>P12*R4</f>
        <v>#VALUE!</v>
      </c>
    </row>
    <row r="13" spans="1:20" s="37" customFormat="1" x14ac:dyDescent="0.2">
      <c r="A13" s="43"/>
      <c r="B13" s="153"/>
      <c r="C13" s="83"/>
      <c r="D13" s="82"/>
      <c r="E13" s="43"/>
      <c r="F13" s="40">
        <f t="shared" si="0"/>
        <v>0</v>
      </c>
      <c r="G13" s="87"/>
      <c r="H13" s="40">
        <f t="shared" si="1"/>
        <v>0</v>
      </c>
      <c r="I13" s="87"/>
      <c r="J13" s="40">
        <f t="shared" si="2"/>
        <v>0</v>
      </c>
      <c r="K13" s="33"/>
      <c r="L13" s="43"/>
      <c r="M13" s="34"/>
      <c r="N13" s="35">
        <f t="shared" si="3"/>
        <v>0</v>
      </c>
      <c r="O13" s="42"/>
      <c r="P13" s="40">
        <f t="shared" si="4"/>
        <v>0</v>
      </c>
      <c r="Q13" s="40" t="e">
        <f>P13*Q4</f>
        <v>#VALUE!</v>
      </c>
      <c r="R13" s="40" t="e">
        <f>P13*R4</f>
        <v>#VALUE!</v>
      </c>
    </row>
    <row r="14" spans="1:20" s="37" customFormat="1" x14ac:dyDescent="0.2">
      <c r="A14" s="43"/>
      <c r="B14" s="83"/>
      <c r="C14" s="83"/>
      <c r="D14" s="82"/>
      <c r="E14" s="43"/>
      <c r="F14" s="40">
        <f t="shared" si="0"/>
        <v>0</v>
      </c>
      <c r="G14" s="87"/>
      <c r="H14" s="40">
        <f t="shared" si="1"/>
        <v>0</v>
      </c>
      <c r="I14" s="87"/>
      <c r="J14" s="40">
        <f t="shared" si="2"/>
        <v>0</v>
      </c>
      <c r="K14" s="33"/>
      <c r="L14" s="43"/>
      <c r="M14" s="34"/>
      <c r="N14" s="35">
        <f t="shared" si="3"/>
        <v>0</v>
      </c>
      <c r="O14" s="42"/>
      <c r="P14" s="40">
        <f t="shared" si="4"/>
        <v>0</v>
      </c>
      <c r="Q14" s="40" t="e">
        <f>P14*Q4</f>
        <v>#VALUE!</v>
      </c>
      <c r="R14" s="40" t="e">
        <f>P14*R4</f>
        <v>#VALUE!</v>
      </c>
    </row>
    <row r="15" spans="1:20" s="37" customFormat="1" x14ac:dyDescent="0.2">
      <c r="A15" s="43"/>
      <c r="B15" s="151"/>
      <c r="C15" s="83"/>
      <c r="D15" s="82"/>
      <c r="E15" s="43"/>
      <c r="F15" s="40">
        <f t="shared" si="0"/>
        <v>0</v>
      </c>
      <c r="G15" s="87"/>
      <c r="H15" s="40">
        <f t="shared" si="1"/>
        <v>0</v>
      </c>
      <c r="I15" s="87"/>
      <c r="J15" s="40">
        <f t="shared" si="2"/>
        <v>0</v>
      </c>
      <c r="K15" s="33"/>
      <c r="L15" s="43"/>
      <c r="M15" s="34"/>
      <c r="N15" s="35">
        <f t="shared" si="3"/>
        <v>0</v>
      </c>
      <c r="O15" s="42"/>
      <c r="P15" s="40">
        <f t="shared" si="4"/>
        <v>0</v>
      </c>
      <c r="Q15" s="40" t="e">
        <f>P15*Q4</f>
        <v>#VALUE!</v>
      </c>
      <c r="R15" s="40" t="e">
        <f>P15*R4</f>
        <v>#VALUE!</v>
      </c>
    </row>
    <row r="16" spans="1:20" s="37" customFormat="1" x14ac:dyDescent="0.2">
      <c r="A16" s="43"/>
      <c r="B16" s="151"/>
      <c r="C16" s="83"/>
      <c r="D16" s="82"/>
      <c r="E16" s="43"/>
      <c r="F16" s="40">
        <f t="shared" si="0"/>
        <v>0</v>
      </c>
      <c r="G16" s="87"/>
      <c r="H16" s="40">
        <f t="shared" si="1"/>
        <v>0</v>
      </c>
      <c r="I16" s="87"/>
      <c r="J16" s="40">
        <f t="shared" si="2"/>
        <v>0</v>
      </c>
      <c r="K16" s="43"/>
      <c r="L16" s="43"/>
      <c r="M16" s="34"/>
      <c r="N16" s="35">
        <f t="shared" si="3"/>
        <v>0</v>
      </c>
      <c r="O16" s="42"/>
      <c r="P16" s="40">
        <f t="shared" si="4"/>
        <v>0</v>
      </c>
      <c r="Q16" s="40" t="e">
        <f>P16*Q4</f>
        <v>#VALUE!</v>
      </c>
      <c r="R16" s="40" t="e">
        <f>P16*R4</f>
        <v>#VALUE!</v>
      </c>
    </row>
    <row r="17" spans="1:18" s="37" customFormat="1" x14ac:dyDescent="0.2">
      <c r="A17" s="43"/>
      <c r="B17" s="151"/>
      <c r="C17" s="83"/>
      <c r="D17" s="82"/>
      <c r="E17" s="43"/>
      <c r="F17" s="40">
        <f t="shared" si="0"/>
        <v>0</v>
      </c>
      <c r="G17" s="87"/>
      <c r="H17" s="40">
        <f t="shared" si="1"/>
        <v>0</v>
      </c>
      <c r="I17" s="87"/>
      <c r="J17" s="40">
        <f t="shared" si="2"/>
        <v>0</v>
      </c>
      <c r="K17" s="43"/>
      <c r="L17" s="43"/>
      <c r="M17" s="34"/>
      <c r="N17" s="35">
        <f t="shared" si="3"/>
        <v>0</v>
      </c>
      <c r="O17" s="42"/>
      <c r="P17" s="40">
        <f t="shared" si="4"/>
        <v>0</v>
      </c>
      <c r="Q17" s="40" t="e">
        <f>P17*Q4</f>
        <v>#VALUE!</v>
      </c>
      <c r="R17" s="40" t="e">
        <f>P17*R4</f>
        <v>#VALUE!</v>
      </c>
    </row>
    <row r="18" spans="1:18" s="37" customFormat="1" x14ac:dyDescent="0.2">
      <c r="A18" s="43"/>
      <c r="B18" s="83"/>
      <c r="C18" s="83"/>
      <c r="D18" s="82"/>
      <c r="E18" s="43"/>
      <c r="F18" s="40">
        <f t="shared" si="0"/>
        <v>0</v>
      </c>
      <c r="G18" s="87"/>
      <c r="H18" s="40">
        <f t="shared" si="1"/>
        <v>0</v>
      </c>
      <c r="I18" s="87"/>
      <c r="J18" s="40">
        <f t="shared" si="2"/>
        <v>0</v>
      </c>
      <c r="K18" s="43"/>
      <c r="L18" s="43"/>
      <c r="M18" s="34"/>
      <c r="N18" s="35">
        <f t="shared" si="3"/>
        <v>0</v>
      </c>
      <c r="O18" s="42"/>
      <c r="P18" s="40">
        <f t="shared" si="4"/>
        <v>0</v>
      </c>
      <c r="Q18" s="40" t="e">
        <f>P18*Q4</f>
        <v>#VALUE!</v>
      </c>
      <c r="R18" s="40" t="e">
        <f>P18*R4</f>
        <v>#VALUE!</v>
      </c>
    </row>
    <row r="19" spans="1:18" s="37" customFormat="1" x14ac:dyDescent="0.2">
      <c r="A19" s="43"/>
      <c r="B19" s="151"/>
      <c r="C19" s="83"/>
      <c r="D19" s="82"/>
      <c r="E19" s="43"/>
      <c r="F19" s="40">
        <f t="shared" si="0"/>
        <v>0</v>
      </c>
      <c r="G19" s="87"/>
      <c r="H19" s="40">
        <f t="shared" si="1"/>
        <v>0</v>
      </c>
      <c r="I19" s="87"/>
      <c r="J19" s="40">
        <f t="shared" si="2"/>
        <v>0</v>
      </c>
      <c r="K19" s="43"/>
      <c r="L19" s="43"/>
      <c r="M19" s="34"/>
      <c r="N19" s="35">
        <f t="shared" si="3"/>
        <v>0</v>
      </c>
      <c r="O19" s="42"/>
      <c r="P19" s="40">
        <f t="shared" si="4"/>
        <v>0</v>
      </c>
      <c r="Q19" s="40" t="e">
        <f>P19*Q4</f>
        <v>#VALUE!</v>
      </c>
      <c r="R19" s="40" t="e">
        <f>P19*R4</f>
        <v>#VALUE!</v>
      </c>
    </row>
    <row r="20" spans="1:18" s="37" customFormat="1" x14ac:dyDescent="0.2">
      <c r="A20" s="43"/>
      <c r="B20" s="83"/>
      <c r="C20" s="83"/>
      <c r="D20" s="82"/>
      <c r="E20" s="43"/>
      <c r="F20" s="40">
        <f t="shared" si="0"/>
        <v>0</v>
      </c>
      <c r="G20" s="87"/>
      <c r="H20" s="40">
        <f t="shared" si="1"/>
        <v>0</v>
      </c>
      <c r="I20" s="87"/>
      <c r="J20" s="40">
        <f t="shared" si="2"/>
        <v>0</v>
      </c>
      <c r="K20" s="33"/>
      <c r="L20" s="43"/>
      <c r="M20" s="34"/>
      <c r="N20" s="35">
        <f t="shared" si="3"/>
        <v>0</v>
      </c>
      <c r="O20" s="42"/>
      <c r="P20" s="40">
        <f t="shared" si="4"/>
        <v>0</v>
      </c>
      <c r="Q20" s="40" t="e">
        <f>P20*Q4</f>
        <v>#VALUE!</v>
      </c>
      <c r="R20" s="40" t="e">
        <f>P20*R4</f>
        <v>#VALUE!</v>
      </c>
    </row>
    <row r="21" spans="1:18" s="37" customFormat="1" x14ac:dyDescent="0.2">
      <c r="A21" s="43"/>
      <c r="B21" s="83"/>
      <c r="C21" s="83"/>
      <c r="D21" s="82"/>
      <c r="E21" s="43"/>
      <c r="F21" s="40">
        <f t="shared" si="0"/>
        <v>0</v>
      </c>
      <c r="G21" s="87"/>
      <c r="H21" s="40">
        <f t="shared" si="1"/>
        <v>0</v>
      </c>
      <c r="I21" s="87"/>
      <c r="J21" s="40">
        <f t="shared" si="2"/>
        <v>0</v>
      </c>
      <c r="K21" s="33"/>
      <c r="L21" s="43"/>
      <c r="M21" s="34"/>
      <c r="N21" s="35">
        <f t="shared" si="3"/>
        <v>0</v>
      </c>
      <c r="O21" s="42"/>
      <c r="P21" s="40">
        <f t="shared" si="4"/>
        <v>0</v>
      </c>
      <c r="Q21" s="40" t="e">
        <f>P21*Q4</f>
        <v>#VALUE!</v>
      </c>
      <c r="R21" s="40" t="e">
        <f>P21*R4</f>
        <v>#VALUE!</v>
      </c>
    </row>
    <row r="22" spans="1:18" s="37" customFormat="1" x14ac:dyDescent="0.2">
      <c r="A22" s="43"/>
      <c r="B22" s="153"/>
      <c r="C22" s="83"/>
      <c r="D22" s="82"/>
      <c r="E22" s="43"/>
      <c r="F22" s="40">
        <f t="shared" si="0"/>
        <v>0</v>
      </c>
      <c r="G22" s="87"/>
      <c r="H22" s="40">
        <f t="shared" si="1"/>
        <v>0</v>
      </c>
      <c r="I22" s="87"/>
      <c r="J22" s="40">
        <f t="shared" si="2"/>
        <v>0</v>
      </c>
      <c r="K22" s="43"/>
      <c r="L22" s="43"/>
      <c r="M22" s="34"/>
      <c r="N22" s="35">
        <f t="shared" si="3"/>
        <v>0</v>
      </c>
      <c r="O22" s="42"/>
      <c r="P22" s="40">
        <f t="shared" si="4"/>
        <v>0</v>
      </c>
      <c r="Q22" s="40" t="e">
        <f>P22*Q4</f>
        <v>#VALUE!</v>
      </c>
      <c r="R22" s="40" t="e">
        <f>P22*R4</f>
        <v>#VALUE!</v>
      </c>
    </row>
    <row r="23" spans="1:18" s="37" customFormat="1" x14ac:dyDescent="0.2">
      <c r="A23" s="43"/>
      <c r="B23" s="83"/>
      <c r="C23" s="83"/>
      <c r="D23" s="82"/>
      <c r="E23" s="43"/>
      <c r="F23" s="40">
        <f t="shared" si="0"/>
        <v>0</v>
      </c>
      <c r="G23" s="87"/>
      <c r="H23" s="40">
        <f t="shared" si="1"/>
        <v>0</v>
      </c>
      <c r="I23" s="87"/>
      <c r="J23" s="40">
        <f t="shared" si="2"/>
        <v>0</v>
      </c>
      <c r="K23" s="43"/>
      <c r="L23" s="43"/>
      <c r="M23" s="34"/>
      <c r="N23" s="35">
        <f t="shared" si="3"/>
        <v>0</v>
      </c>
      <c r="O23" s="42"/>
      <c r="P23" s="40">
        <f t="shared" si="4"/>
        <v>0</v>
      </c>
      <c r="Q23" s="40" t="e">
        <f>P23*Q4</f>
        <v>#VALUE!</v>
      </c>
      <c r="R23" s="40" t="e">
        <f>P23*R4</f>
        <v>#VALUE!</v>
      </c>
    </row>
    <row r="24" spans="1:18" s="37" customFormat="1" x14ac:dyDescent="0.2">
      <c r="A24" s="43"/>
      <c r="B24" s="153"/>
      <c r="C24" s="83"/>
      <c r="D24" s="82"/>
      <c r="E24" s="43"/>
      <c r="F24" s="40">
        <f t="shared" si="0"/>
        <v>0</v>
      </c>
      <c r="G24" s="87"/>
      <c r="H24" s="40">
        <f t="shared" si="1"/>
        <v>0</v>
      </c>
      <c r="I24" s="43"/>
      <c r="J24" s="40">
        <f t="shared" si="2"/>
        <v>0</v>
      </c>
      <c r="K24" s="43"/>
      <c r="L24" s="43"/>
      <c r="M24" s="34"/>
      <c r="N24" s="35">
        <f t="shared" si="3"/>
        <v>0</v>
      </c>
      <c r="O24" s="42"/>
      <c r="P24" s="40">
        <f t="shared" si="4"/>
        <v>0</v>
      </c>
      <c r="Q24" s="40" t="e">
        <f>P24*Q4</f>
        <v>#VALUE!</v>
      </c>
      <c r="R24" s="40" t="e">
        <f>P24*R4</f>
        <v>#VALUE!</v>
      </c>
    </row>
    <row r="25" spans="1:18" x14ac:dyDescent="0.2">
      <c r="A25" s="43"/>
      <c r="B25" s="153"/>
      <c r="C25" s="83"/>
      <c r="D25" s="82"/>
      <c r="E25" s="159"/>
      <c r="F25" s="40">
        <f t="shared" si="0"/>
        <v>0</v>
      </c>
      <c r="G25" s="87"/>
      <c r="H25" s="40">
        <f t="shared" si="1"/>
        <v>0</v>
      </c>
      <c r="I25" s="43"/>
      <c r="J25" s="40">
        <f t="shared" si="2"/>
        <v>0</v>
      </c>
      <c r="K25" s="43"/>
      <c r="L25" s="43"/>
      <c r="M25" s="34"/>
      <c r="N25" s="35">
        <f t="shared" si="3"/>
        <v>0</v>
      </c>
      <c r="O25" s="42"/>
      <c r="P25" s="40">
        <f t="shared" si="4"/>
        <v>0</v>
      </c>
      <c r="Q25" s="40" t="e">
        <f>P25*Q4</f>
        <v>#VALUE!</v>
      </c>
      <c r="R25" s="40" t="e">
        <f>P25*R4</f>
        <v>#VALUE!</v>
      </c>
    </row>
    <row r="26" spans="1:18" x14ac:dyDescent="0.2">
      <c r="A26" s="43"/>
      <c r="B26" s="83"/>
      <c r="C26" s="83"/>
      <c r="D26" s="82"/>
      <c r="E26" s="43"/>
      <c r="F26" s="40">
        <f t="shared" si="0"/>
        <v>0</v>
      </c>
      <c r="G26" s="87"/>
      <c r="H26" s="40">
        <f t="shared" si="1"/>
        <v>0</v>
      </c>
      <c r="I26" s="43"/>
      <c r="J26" s="40">
        <f t="shared" si="2"/>
        <v>0</v>
      </c>
      <c r="K26" s="33"/>
      <c r="L26" s="43"/>
      <c r="M26" s="34"/>
      <c r="N26" s="35">
        <f t="shared" si="3"/>
        <v>0</v>
      </c>
      <c r="O26" s="42"/>
      <c r="P26" s="40">
        <f t="shared" si="4"/>
        <v>0</v>
      </c>
      <c r="Q26" s="40" t="e">
        <f>P26*Q4</f>
        <v>#VALUE!</v>
      </c>
      <c r="R26" s="40" t="e">
        <f>P26*R4</f>
        <v>#VALUE!</v>
      </c>
    </row>
    <row r="27" spans="1:18" x14ac:dyDescent="0.2">
      <c r="A27" s="43"/>
      <c r="B27" s="151"/>
      <c r="C27" s="83"/>
      <c r="D27" s="82"/>
      <c r="E27" s="43"/>
      <c r="F27" s="40">
        <f t="shared" si="0"/>
        <v>0</v>
      </c>
      <c r="G27" s="87"/>
      <c r="H27" s="40">
        <f t="shared" si="1"/>
        <v>0</v>
      </c>
      <c r="I27" s="43"/>
      <c r="J27" s="40">
        <f t="shared" si="2"/>
        <v>0</v>
      </c>
      <c r="K27" s="33"/>
      <c r="L27" s="43"/>
      <c r="M27" s="34"/>
      <c r="N27" s="35">
        <f t="shared" si="3"/>
        <v>0</v>
      </c>
      <c r="O27" s="42"/>
      <c r="P27" s="40">
        <f t="shared" si="4"/>
        <v>0</v>
      </c>
      <c r="Q27" s="40" t="e">
        <f>P27*Q4</f>
        <v>#VALUE!</v>
      </c>
      <c r="R27" s="40" t="e">
        <f>P27*R4</f>
        <v>#VALUE!</v>
      </c>
    </row>
    <row r="28" spans="1:18" x14ac:dyDescent="0.2">
      <c r="A28" s="43"/>
      <c r="B28" s="83"/>
      <c r="C28" s="83"/>
      <c r="D28" s="82"/>
      <c r="E28" s="43"/>
      <c r="F28" s="40">
        <f t="shared" si="0"/>
        <v>0</v>
      </c>
      <c r="G28" s="87"/>
      <c r="H28" s="40">
        <f t="shared" si="1"/>
        <v>0</v>
      </c>
      <c r="I28" s="43"/>
      <c r="J28" s="40">
        <f t="shared" si="2"/>
        <v>0</v>
      </c>
      <c r="K28" s="43"/>
      <c r="L28" s="43"/>
      <c r="M28" s="34"/>
      <c r="N28" s="35">
        <f t="shared" si="3"/>
        <v>0</v>
      </c>
      <c r="O28" s="42"/>
      <c r="P28" s="40">
        <f t="shared" si="4"/>
        <v>0</v>
      </c>
      <c r="Q28" s="40" t="e">
        <f>P28*Q4</f>
        <v>#VALUE!</v>
      </c>
      <c r="R28" s="40" t="e">
        <f>P28*R4</f>
        <v>#VALUE!</v>
      </c>
    </row>
    <row r="29" spans="1:18" x14ac:dyDescent="0.2">
      <c r="A29" s="43"/>
      <c r="B29" s="153"/>
      <c r="C29" s="83"/>
      <c r="D29" s="82"/>
      <c r="E29" s="43"/>
      <c r="F29" s="40">
        <f t="shared" si="0"/>
        <v>0</v>
      </c>
      <c r="G29" s="87"/>
      <c r="H29" s="40">
        <f t="shared" si="1"/>
        <v>0</v>
      </c>
      <c r="I29" s="43"/>
      <c r="J29" s="40">
        <f t="shared" si="2"/>
        <v>0</v>
      </c>
      <c r="K29" s="43"/>
      <c r="L29" s="43"/>
      <c r="M29" s="34"/>
      <c r="N29" s="35">
        <f t="shared" si="3"/>
        <v>0</v>
      </c>
      <c r="O29" s="42"/>
      <c r="P29" s="40">
        <f t="shared" si="4"/>
        <v>0</v>
      </c>
      <c r="Q29" s="40" t="e">
        <f>P29*Q4</f>
        <v>#VALUE!</v>
      </c>
      <c r="R29" s="40" t="e">
        <f>P29*R4</f>
        <v>#VALUE!</v>
      </c>
    </row>
    <row r="30" spans="1:18" x14ac:dyDescent="0.2">
      <c r="A30" s="43"/>
      <c r="B30" s="83"/>
      <c r="C30" s="83"/>
      <c r="D30" s="82"/>
      <c r="E30" s="43"/>
      <c r="F30" s="40">
        <f t="shared" si="0"/>
        <v>0</v>
      </c>
      <c r="G30" s="87"/>
      <c r="H30" s="40">
        <f t="shared" si="1"/>
        <v>0</v>
      </c>
      <c r="I30" s="43"/>
      <c r="J30" s="40">
        <f t="shared" si="2"/>
        <v>0</v>
      </c>
      <c r="K30" s="43"/>
      <c r="L30" s="43"/>
      <c r="M30" s="34"/>
      <c r="N30" s="35">
        <f t="shared" si="3"/>
        <v>0</v>
      </c>
      <c r="O30" s="42"/>
      <c r="P30" s="40">
        <f t="shared" si="4"/>
        <v>0</v>
      </c>
      <c r="Q30" s="40" t="e">
        <f>P30*Q4</f>
        <v>#VALUE!</v>
      </c>
      <c r="R30" s="40" t="e">
        <f>P30*R4</f>
        <v>#VALUE!</v>
      </c>
    </row>
    <row r="31" spans="1:18" ht="15" customHeight="1" x14ac:dyDescent="0.2">
      <c r="A31" s="43"/>
      <c r="B31" s="83"/>
      <c r="C31" s="83"/>
      <c r="D31" s="82"/>
      <c r="E31" s="43"/>
      <c r="F31" s="40">
        <f t="shared" si="0"/>
        <v>0</v>
      </c>
      <c r="G31" s="87"/>
      <c r="H31" s="40">
        <f t="shared" si="1"/>
        <v>0</v>
      </c>
      <c r="I31" s="43"/>
      <c r="J31" s="40">
        <f t="shared" si="2"/>
        <v>0</v>
      </c>
      <c r="K31" s="43"/>
      <c r="L31" s="43"/>
      <c r="M31" s="34"/>
      <c r="N31" s="35">
        <f t="shared" si="3"/>
        <v>0</v>
      </c>
      <c r="O31" s="42"/>
      <c r="P31" s="40">
        <f t="shared" si="4"/>
        <v>0</v>
      </c>
      <c r="Q31" s="40" t="e">
        <f>P31*Q4</f>
        <v>#VALUE!</v>
      </c>
      <c r="R31" s="40" t="e">
        <f>P31*R4</f>
        <v>#VALUE!</v>
      </c>
    </row>
    <row r="32" spans="1:18" x14ac:dyDescent="0.2">
      <c r="A32" s="43"/>
      <c r="B32" s="83"/>
      <c r="C32" s="83"/>
      <c r="D32" s="82"/>
      <c r="E32" s="43"/>
      <c r="F32" s="40">
        <f t="shared" si="0"/>
        <v>0</v>
      </c>
      <c r="G32" s="32"/>
      <c r="H32" s="40">
        <f t="shared" si="1"/>
        <v>0</v>
      </c>
      <c r="I32" s="43"/>
      <c r="J32" s="40">
        <f t="shared" si="2"/>
        <v>0</v>
      </c>
      <c r="K32" s="33"/>
      <c r="L32" s="43"/>
      <c r="M32" s="34"/>
      <c r="N32" s="35">
        <f t="shared" si="3"/>
        <v>0</v>
      </c>
      <c r="O32" s="42"/>
      <c r="P32" s="40">
        <f t="shared" si="4"/>
        <v>0</v>
      </c>
      <c r="Q32" s="40" t="e">
        <f>P32*Q4</f>
        <v>#VALUE!</v>
      </c>
      <c r="R32" s="40" t="e">
        <f>P32*R4</f>
        <v>#VALUE!</v>
      </c>
    </row>
    <row r="33" spans="1:18" x14ac:dyDescent="0.2">
      <c r="A33" s="43"/>
      <c r="B33" s="32"/>
      <c r="C33" s="43"/>
      <c r="D33" s="82"/>
      <c r="E33" s="43"/>
      <c r="F33" s="40">
        <f t="shared" si="0"/>
        <v>0</v>
      </c>
      <c r="G33" s="32"/>
      <c r="H33" s="40">
        <f t="shared" si="1"/>
        <v>0</v>
      </c>
      <c r="I33" s="43"/>
      <c r="J33" s="40">
        <f t="shared" si="2"/>
        <v>0</v>
      </c>
      <c r="K33" s="33"/>
      <c r="L33" s="43"/>
      <c r="M33" s="34"/>
      <c r="N33" s="35">
        <f t="shared" si="3"/>
        <v>0</v>
      </c>
      <c r="O33" s="42"/>
      <c r="P33" s="40">
        <f t="shared" si="4"/>
        <v>0</v>
      </c>
      <c r="Q33" s="40" t="e">
        <f>P33*Q4</f>
        <v>#VALUE!</v>
      </c>
      <c r="R33" s="40" t="e">
        <f>P33*R4</f>
        <v>#VALUE!</v>
      </c>
    </row>
    <row r="34" spans="1:18" x14ac:dyDescent="0.2">
      <c r="A34" s="43"/>
      <c r="B34" s="32"/>
      <c r="C34" s="43"/>
      <c r="D34" s="82"/>
      <c r="E34" s="43"/>
      <c r="F34" s="40">
        <f t="shared" si="0"/>
        <v>0</v>
      </c>
      <c r="G34" s="32"/>
      <c r="H34" s="40">
        <f t="shared" si="1"/>
        <v>0</v>
      </c>
      <c r="I34" s="43"/>
      <c r="J34" s="40">
        <f t="shared" si="2"/>
        <v>0</v>
      </c>
      <c r="K34" s="43"/>
      <c r="L34" s="43"/>
      <c r="M34" s="34"/>
      <c r="N34" s="35">
        <f t="shared" si="3"/>
        <v>0</v>
      </c>
      <c r="O34" s="42"/>
      <c r="P34" s="40">
        <f t="shared" si="4"/>
        <v>0</v>
      </c>
      <c r="Q34" s="40" t="e">
        <f>P34*Q4</f>
        <v>#VALUE!</v>
      </c>
      <c r="R34" s="40" t="e">
        <f>P34*R4</f>
        <v>#VALUE!</v>
      </c>
    </row>
    <row r="35" spans="1:18" x14ac:dyDescent="0.2">
      <c r="A35" s="43"/>
      <c r="B35" s="104"/>
      <c r="C35" s="43"/>
      <c r="D35" s="82"/>
      <c r="E35" s="43"/>
      <c r="F35" s="40">
        <f t="shared" si="0"/>
        <v>0</v>
      </c>
      <c r="G35" s="32"/>
      <c r="H35" s="40">
        <f t="shared" si="1"/>
        <v>0</v>
      </c>
      <c r="I35" s="43"/>
      <c r="J35" s="40">
        <f t="shared" si="2"/>
        <v>0</v>
      </c>
      <c r="K35" s="43"/>
      <c r="L35" s="43"/>
      <c r="M35" s="34"/>
      <c r="N35" s="35">
        <f t="shared" si="3"/>
        <v>0</v>
      </c>
      <c r="O35" s="42"/>
      <c r="P35" s="40">
        <f t="shared" si="4"/>
        <v>0</v>
      </c>
      <c r="Q35" s="40" t="e">
        <f>P35*Q4</f>
        <v>#VALUE!</v>
      </c>
      <c r="R35" s="40" t="e">
        <f>P35*R4</f>
        <v>#VALUE!</v>
      </c>
    </row>
    <row r="36" spans="1:18" x14ac:dyDescent="0.2">
      <c r="A36" s="43"/>
      <c r="B36" s="41"/>
      <c r="C36" s="43"/>
      <c r="D36" s="82"/>
      <c r="E36" s="43"/>
      <c r="F36" s="40">
        <f t="shared" si="0"/>
        <v>0</v>
      </c>
      <c r="G36" s="32"/>
      <c r="H36" s="40">
        <f t="shared" si="1"/>
        <v>0</v>
      </c>
      <c r="I36" s="43"/>
      <c r="J36" s="40">
        <f t="shared" si="2"/>
        <v>0</v>
      </c>
      <c r="K36" s="43"/>
      <c r="L36" s="43"/>
      <c r="M36" s="34"/>
      <c r="N36" s="35">
        <f t="shared" si="3"/>
        <v>0</v>
      </c>
      <c r="O36" s="42"/>
      <c r="P36" s="45">
        <f t="shared" si="4"/>
        <v>0</v>
      </c>
      <c r="Q36" s="40" t="e">
        <f>P36*Q4</f>
        <v>#VALUE!</v>
      </c>
      <c r="R36" s="40" t="e">
        <f>P36*R4</f>
        <v>#VALUE!</v>
      </c>
    </row>
    <row r="37" spans="1:18" x14ac:dyDescent="0.2">
      <c r="A37" s="43"/>
      <c r="B37" s="32"/>
      <c r="C37" s="43"/>
      <c r="D37" s="82"/>
      <c r="E37" s="32"/>
      <c r="F37" s="40">
        <f t="shared" si="0"/>
        <v>0</v>
      </c>
      <c r="G37" s="32"/>
      <c r="H37" s="40">
        <f t="shared" si="1"/>
        <v>0</v>
      </c>
      <c r="I37" s="32"/>
      <c r="J37" s="40">
        <f t="shared" si="2"/>
        <v>0</v>
      </c>
      <c r="K37" s="43"/>
      <c r="L37" s="43"/>
      <c r="M37" s="34"/>
      <c r="N37" s="35">
        <f t="shared" si="3"/>
        <v>0</v>
      </c>
      <c r="O37" s="42"/>
      <c r="P37" s="45">
        <f t="shared" si="4"/>
        <v>0</v>
      </c>
      <c r="Q37" s="40" t="e">
        <f>P37*Q4</f>
        <v>#VALUE!</v>
      </c>
      <c r="R37" s="40" t="e">
        <f>P37*R4</f>
        <v>#VALUE!</v>
      </c>
    </row>
    <row r="38" spans="1:18" x14ac:dyDescent="0.2">
      <c r="A38" s="43"/>
      <c r="B38" s="32"/>
      <c r="C38" s="43"/>
      <c r="D38" s="82"/>
      <c r="E38" s="32"/>
      <c r="F38" s="40">
        <f t="shared" si="0"/>
        <v>0</v>
      </c>
      <c r="G38" s="32"/>
      <c r="H38" s="40">
        <f t="shared" si="1"/>
        <v>0</v>
      </c>
      <c r="I38" s="32"/>
      <c r="J38" s="40">
        <f t="shared" si="2"/>
        <v>0</v>
      </c>
      <c r="K38" s="33"/>
      <c r="L38" s="43"/>
      <c r="M38" s="34"/>
      <c r="N38" s="35">
        <f t="shared" si="3"/>
        <v>0</v>
      </c>
      <c r="O38" s="42"/>
      <c r="P38" s="45">
        <f t="shared" si="4"/>
        <v>0</v>
      </c>
      <c r="Q38" s="40" t="e">
        <f>P38*Q4</f>
        <v>#VALUE!</v>
      </c>
      <c r="R38" s="40" t="e">
        <f>P38*R4</f>
        <v>#VALUE!</v>
      </c>
    </row>
    <row r="39" spans="1:18" x14ac:dyDescent="0.2">
      <c r="A39" s="43"/>
      <c r="B39" s="104"/>
      <c r="C39" s="43"/>
      <c r="D39" s="82"/>
      <c r="E39" s="32"/>
      <c r="F39" s="40">
        <f t="shared" si="0"/>
        <v>0</v>
      </c>
      <c r="G39" s="32"/>
      <c r="H39" s="40">
        <f t="shared" si="1"/>
        <v>0</v>
      </c>
      <c r="I39" s="32"/>
      <c r="J39" s="40">
        <f t="shared" si="2"/>
        <v>0</v>
      </c>
      <c r="K39" s="33"/>
      <c r="L39" s="43"/>
      <c r="M39" s="34"/>
      <c r="N39" s="35">
        <f t="shared" si="3"/>
        <v>0</v>
      </c>
      <c r="O39" s="42"/>
      <c r="P39" s="45">
        <f t="shared" si="4"/>
        <v>0</v>
      </c>
      <c r="Q39" s="40" t="e">
        <f>P39*Q4</f>
        <v>#VALUE!</v>
      </c>
      <c r="R39" s="40" t="e">
        <f>P39*R4</f>
        <v>#VALUE!</v>
      </c>
    </row>
    <row r="40" spans="1:18" x14ac:dyDescent="0.2">
      <c r="A40" s="39"/>
      <c r="B40" s="46"/>
      <c r="C40" s="41"/>
      <c r="D40" s="44"/>
      <c r="E40" s="32"/>
      <c r="F40" s="40">
        <f t="shared" si="0"/>
        <v>0</v>
      </c>
      <c r="G40" s="32"/>
      <c r="H40" s="40">
        <f t="shared" si="1"/>
        <v>0</v>
      </c>
      <c r="I40" s="32"/>
      <c r="J40" s="40">
        <f t="shared" si="2"/>
        <v>0</v>
      </c>
      <c r="K40" s="33"/>
      <c r="L40" s="43"/>
      <c r="M40" s="34"/>
      <c r="N40" s="35">
        <f t="shared" si="3"/>
        <v>0</v>
      </c>
      <c r="O40" s="42"/>
      <c r="P40" s="45">
        <f t="shared" si="4"/>
        <v>0</v>
      </c>
      <c r="Q40" s="40" t="e">
        <f>P40*Q4</f>
        <v>#VALUE!</v>
      </c>
      <c r="R40" s="40" t="e">
        <f>P40*R4</f>
        <v>#VALUE!</v>
      </c>
    </row>
    <row r="41" spans="1:18" x14ac:dyDescent="0.2">
      <c r="A41" s="39"/>
      <c r="B41" s="46"/>
      <c r="C41" s="41"/>
      <c r="D41" s="44"/>
      <c r="E41" s="32"/>
      <c r="F41" s="40">
        <f t="shared" si="0"/>
        <v>0</v>
      </c>
      <c r="G41" s="32"/>
      <c r="H41" s="40">
        <f t="shared" si="1"/>
        <v>0</v>
      </c>
      <c r="I41" s="32"/>
      <c r="J41" s="40">
        <f t="shared" si="2"/>
        <v>0</v>
      </c>
      <c r="K41" s="33"/>
      <c r="L41" s="43"/>
      <c r="M41" s="34"/>
      <c r="N41" s="35">
        <f t="shared" si="3"/>
        <v>0</v>
      </c>
      <c r="O41" s="42"/>
      <c r="P41" s="45">
        <f t="shared" si="4"/>
        <v>0</v>
      </c>
      <c r="Q41" s="40" t="e">
        <f>P41*Q4</f>
        <v>#VALUE!</v>
      </c>
      <c r="R41" s="40" t="e">
        <f>P41*R4</f>
        <v>#VALUE!</v>
      </c>
    </row>
    <row r="42" spans="1:18" x14ac:dyDescent="0.2">
      <c r="A42" s="39"/>
      <c r="B42" s="46"/>
      <c r="C42" s="41"/>
      <c r="D42" s="44"/>
      <c r="E42" s="32"/>
      <c r="F42" s="40">
        <f t="shared" si="0"/>
        <v>0</v>
      </c>
      <c r="G42" s="32"/>
      <c r="H42" s="40">
        <f t="shared" si="1"/>
        <v>0</v>
      </c>
      <c r="I42" s="32"/>
      <c r="J42" s="40">
        <f t="shared" si="2"/>
        <v>0</v>
      </c>
      <c r="K42" s="33"/>
      <c r="L42" s="43"/>
      <c r="M42" s="34"/>
      <c r="N42" s="35">
        <f t="shared" si="3"/>
        <v>0</v>
      </c>
      <c r="O42" s="42"/>
      <c r="P42" s="45">
        <f t="shared" si="4"/>
        <v>0</v>
      </c>
      <c r="Q42" s="40" t="e">
        <f>P42*Q4</f>
        <v>#VALUE!</v>
      </c>
      <c r="R42" s="40" t="e">
        <f>P42*R4</f>
        <v>#VALUE!</v>
      </c>
    </row>
    <row r="43" spans="1:18" x14ac:dyDescent="0.2">
      <c r="A43" s="39"/>
      <c r="B43" s="46"/>
      <c r="C43" s="41"/>
      <c r="D43" s="44"/>
      <c r="E43" s="32"/>
      <c r="F43" s="47">
        <f t="shared" si="0"/>
        <v>0</v>
      </c>
      <c r="G43" s="32"/>
      <c r="H43" s="47">
        <f t="shared" si="1"/>
        <v>0</v>
      </c>
      <c r="I43" s="32"/>
      <c r="J43" s="47">
        <f t="shared" si="2"/>
        <v>0</v>
      </c>
      <c r="K43" s="33"/>
      <c r="L43" s="43"/>
      <c r="M43" s="34"/>
      <c r="N43" s="35">
        <f t="shared" si="3"/>
        <v>0</v>
      </c>
      <c r="O43" s="42"/>
      <c r="P43" s="48">
        <f t="shared" si="4"/>
        <v>0</v>
      </c>
      <c r="Q43" s="47" t="e">
        <f>P43*Q4</f>
        <v>#VALUE!</v>
      </c>
      <c r="R43" s="47" t="e">
        <f>P43*R4</f>
        <v>#VALUE!</v>
      </c>
    </row>
    <row r="44" spans="1:18" ht="15" customHeight="1" x14ac:dyDescent="0.2">
      <c r="A44" s="39"/>
      <c r="B44" s="46"/>
      <c r="C44" s="41"/>
      <c r="D44" s="44"/>
      <c r="E44" s="32"/>
      <c r="F44" s="40">
        <f t="shared" si="0"/>
        <v>0</v>
      </c>
      <c r="G44" s="32"/>
      <c r="H44" s="40">
        <f t="shared" si="1"/>
        <v>0</v>
      </c>
      <c r="I44" s="32"/>
      <c r="J44" s="40">
        <f t="shared" si="2"/>
        <v>0</v>
      </c>
      <c r="K44" s="33"/>
      <c r="L44" s="43"/>
      <c r="M44" s="34"/>
      <c r="N44" s="35">
        <f t="shared" si="3"/>
        <v>0</v>
      </c>
      <c r="O44" s="42"/>
      <c r="P44" s="45">
        <f t="shared" si="4"/>
        <v>0</v>
      </c>
      <c r="Q44" s="40" t="e">
        <f>P44*Q4</f>
        <v>#VALUE!</v>
      </c>
      <c r="R44" s="40" t="e">
        <f>P44*R4</f>
        <v>#VALUE!</v>
      </c>
    </row>
    <row r="45" spans="1:18" s="54" customFormat="1" ht="15" customHeight="1" x14ac:dyDescent="0.2">
      <c r="A45" s="49"/>
      <c r="B45" s="50"/>
      <c r="C45" s="51" t="s">
        <v>81</v>
      </c>
      <c r="D45" s="52"/>
      <c r="E45" s="51">
        <f>SUM(E5:E44)</f>
        <v>0</v>
      </c>
      <c r="F45" s="51"/>
      <c r="G45" s="51">
        <f>SUM(G5:G44)</f>
        <v>0</v>
      </c>
      <c r="H45" s="51"/>
      <c r="I45" s="51">
        <f>SUM(I5:I44)</f>
        <v>0</v>
      </c>
      <c r="J45" s="51"/>
      <c r="K45" s="51"/>
      <c r="L45" s="88">
        <f>SUM(L5:L44)</f>
        <v>0</v>
      </c>
      <c r="M45" s="53"/>
      <c r="N45" s="51"/>
      <c r="O45" s="51"/>
      <c r="P45" s="51"/>
      <c r="Q45" s="50"/>
      <c r="R45" s="50"/>
    </row>
    <row r="46" spans="1:18" s="59" customFormat="1" x14ac:dyDescent="0.2">
      <c r="A46" s="55"/>
      <c r="B46" s="37"/>
      <c r="C46" s="37"/>
      <c r="D46" s="56"/>
      <c r="E46" s="37"/>
      <c r="F46" s="37"/>
      <c r="G46" s="37"/>
      <c r="H46" s="57"/>
      <c r="I46" s="37"/>
      <c r="J46" s="37"/>
      <c r="K46" s="37"/>
      <c r="L46" s="55"/>
      <c r="M46" s="58"/>
      <c r="N46" s="37"/>
      <c r="O46" s="37"/>
      <c r="P46" s="37"/>
      <c r="Q46" s="37"/>
      <c r="R46" s="37"/>
    </row>
    <row r="47" spans="1:18" s="59" customFormat="1" x14ac:dyDescent="0.2">
      <c r="A47" s="55"/>
      <c r="B47" s="37"/>
      <c r="C47" s="37"/>
      <c r="D47" s="56"/>
      <c r="E47" s="37"/>
      <c r="F47" s="37"/>
      <c r="G47" s="37"/>
      <c r="H47" s="57"/>
      <c r="I47" s="37"/>
      <c r="J47" s="37"/>
      <c r="K47" s="37"/>
      <c r="L47" s="55"/>
      <c r="M47" s="60" t="s">
        <v>82</v>
      </c>
      <c r="N47" s="61"/>
      <c r="O47" s="61"/>
      <c r="P47" s="61"/>
      <c r="Q47" s="61"/>
      <c r="R47" s="62">
        <f>SUM(P5:P44)</f>
        <v>0</v>
      </c>
    </row>
    <row r="48" spans="1:18" s="59" customFormat="1" x14ac:dyDescent="0.2">
      <c r="A48" s="55"/>
      <c r="B48" s="37"/>
      <c r="C48" s="37"/>
      <c r="D48" s="56"/>
      <c r="E48" s="37"/>
      <c r="F48" s="37"/>
      <c r="G48" s="37"/>
      <c r="H48" s="57"/>
      <c r="I48" s="37"/>
      <c r="J48" s="37"/>
      <c r="K48" s="37"/>
      <c r="L48" s="55"/>
      <c r="M48" s="60" t="s">
        <v>83</v>
      </c>
      <c r="N48" s="61"/>
      <c r="O48" s="61"/>
      <c r="P48" s="61"/>
      <c r="Q48" s="61"/>
      <c r="R48" s="62" t="e">
        <f>SUM(R5:R44)</f>
        <v>#VALUE!</v>
      </c>
    </row>
    <row r="49" spans="1:18" s="59" customFormat="1" x14ac:dyDescent="0.2">
      <c r="A49" s="55"/>
      <c r="B49" s="37"/>
      <c r="C49" s="37"/>
      <c r="D49" s="56"/>
      <c r="E49" s="37"/>
      <c r="F49" s="37"/>
      <c r="G49" s="37"/>
      <c r="H49" s="37"/>
      <c r="I49" s="37"/>
      <c r="J49" s="37"/>
      <c r="K49" s="37"/>
      <c r="L49" s="55"/>
      <c r="M49" s="60" t="s">
        <v>84</v>
      </c>
      <c r="N49" s="63"/>
      <c r="O49" s="64"/>
      <c r="P49" s="61"/>
      <c r="Q49" s="61"/>
      <c r="R49" s="62" t="e">
        <f>SUM(Q5:Q44)</f>
        <v>#VALUE!</v>
      </c>
    </row>
    <row r="50" spans="1:18" s="59" customFormat="1" x14ac:dyDescent="0.2">
      <c r="A50" s="50" t="s">
        <v>85</v>
      </c>
      <c r="B50" s="50"/>
      <c r="C50" s="37"/>
      <c r="D50" s="56"/>
      <c r="E50" s="37"/>
      <c r="F50" s="37"/>
      <c r="G50" s="37"/>
      <c r="H50" s="37"/>
      <c r="I50" s="37"/>
      <c r="J50" s="37"/>
      <c r="K50" s="37"/>
      <c r="L50" s="55"/>
      <c r="M50" s="60" t="s">
        <v>108</v>
      </c>
      <c r="N50" s="63"/>
      <c r="O50" s="241" t="s">
        <v>102</v>
      </c>
      <c r="P50" s="61"/>
      <c r="Q50" s="61"/>
      <c r="R50" s="62" t="e">
        <f>R47*O50</f>
        <v>#VALUE!</v>
      </c>
    </row>
    <row r="51" spans="1:18" s="59" customFormat="1" x14ac:dyDescent="0.2">
      <c r="A51" s="55"/>
      <c r="B51" s="37"/>
      <c r="C51" s="227"/>
      <c r="D51" s="227"/>
      <c r="E51" s="227"/>
      <c r="F51" s="37"/>
      <c r="G51" s="37"/>
      <c r="H51" s="37"/>
      <c r="I51" s="37"/>
      <c r="J51" s="37"/>
      <c r="K51" s="37"/>
      <c r="L51" s="55"/>
      <c r="M51" s="60" t="s">
        <v>86</v>
      </c>
      <c r="N51" s="63"/>
      <c r="O51" s="241" t="s">
        <v>105</v>
      </c>
      <c r="P51" s="61"/>
      <c r="Q51" s="61"/>
      <c r="R51" s="62" t="e">
        <f>R47*O51</f>
        <v>#VALUE!</v>
      </c>
    </row>
    <row r="52" spans="1:18" s="59" customFormat="1" ht="17" thickBot="1" x14ac:dyDescent="0.25">
      <c r="A52" s="55"/>
      <c r="B52" s="37"/>
      <c r="C52" s="219"/>
      <c r="D52" s="219"/>
      <c r="E52" s="219"/>
      <c r="F52" s="37"/>
      <c r="G52" s="37"/>
      <c r="H52" s="37"/>
      <c r="I52" s="37"/>
      <c r="J52" s="37"/>
      <c r="K52" s="37"/>
      <c r="L52" s="55"/>
      <c r="M52" s="53"/>
      <c r="N52" s="51"/>
      <c r="O52" s="65"/>
      <c r="P52" s="66"/>
      <c r="Q52" s="66"/>
      <c r="R52" s="157">
        <f>R47*O52</f>
        <v>0</v>
      </c>
    </row>
    <row r="53" spans="1:18" s="59" customFormat="1" ht="15" customHeight="1" thickBot="1" x14ac:dyDescent="0.25">
      <c r="A53" s="55"/>
      <c r="B53" s="37"/>
      <c r="C53" s="37"/>
      <c r="D53" s="56"/>
      <c r="E53" s="37"/>
      <c r="F53" s="37"/>
      <c r="G53" s="37"/>
      <c r="H53" s="37"/>
      <c r="I53" s="37"/>
      <c r="J53" s="37"/>
      <c r="K53" s="37"/>
      <c r="L53" s="72"/>
      <c r="M53" s="67" t="s">
        <v>87</v>
      </c>
      <c r="N53" s="68"/>
      <c r="O53" s="69"/>
      <c r="P53" s="69"/>
      <c r="Q53" s="69"/>
      <c r="R53" s="70" t="e">
        <f>SUM(R47:R51)</f>
        <v>#VALUE!</v>
      </c>
    </row>
    <row r="54" spans="1:18" s="59" customFormat="1" ht="17" thickBot="1" x14ac:dyDescent="0.25">
      <c r="A54" s="55"/>
      <c r="B54" s="37"/>
      <c r="C54" s="37"/>
      <c r="D54" s="56"/>
      <c r="E54" s="37"/>
      <c r="F54" s="37"/>
      <c r="G54" s="37"/>
      <c r="H54" s="37"/>
      <c r="I54" s="37"/>
      <c r="J54" s="37"/>
      <c r="K54" s="37"/>
      <c r="L54" s="72"/>
      <c r="M54" s="58"/>
      <c r="N54" s="37"/>
      <c r="O54" s="37"/>
      <c r="P54" s="37"/>
      <c r="Q54" s="37"/>
      <c r="R54" s="37"/>
    </row>
    <row r="55" spans="1:18" s="59" customFormat="1" ht="17" thickBot="1" x14ac:dyDescent="0.25">
      <c r="A55" s="50" t="s">
        <v>88</v>
      </c>
      <c r="B55" s="50"/>
      <c r="C55" s="37"/>
      <c r="D55" s="56"/>
      <c r="E55" s="37"/>
      <c r="F55" s="37"/>
      <c r="G55" s="37"/>
      <c r="H55" s="37"/>
      <c r="I55" s="37"/>
      <c r="J55" s="37"/>
      <c r="K55" s="37"/>
      <c r="L55" s="55"/>
      <c r="M55" s="67" t="s">
        <v>106</v>
      </c>
      <c r="N55" s="68"/>
      <c r="O55" s="69"/>
      <c r="P55" s="69"/>
      <c r="Q55" s="69"/>
      <c r="R55" s="71" t="e">
        <f>R53+R113+R173</f>
        <v>#VALUE!</v>
      </c>
    </row>
    <row r="56" spans="1:18" s="59" customFormat="1" x14ac:dyDescent="0.2">
      <c r="A56" s="37"/>
      <c r="B56" s="76"/>
      <c r="C56" s="10"/>
      <c r="D56" s="74"/>
      <c r="E56" s="10"/>
      <c r="F56" s="10"/>
      <c r="G56" s="10"/>
      <c r="H56" s="37"/>
      <c r="I56" s="37"/>
      <c r="J56" s="37"/>
      <c r="K56" s="37"/>
      <c r="L56" s="73"/>
      <c r="M56" s="75"/>
      <c r="N56" s="10"/>
      <c r="O56" s="10"/>
      <c r="P56" s="10"/>
      <c r="Q56" s="10"/>
      <c r="R56" s="79" t="s">
        <v>90</v>
      </c>
    </row>
    <row r="57" spans="1:18" s="59" customFormat="1" x14ac:dyDescent="0.2">
      <c r="A57" s="84"/>
      <c r="C57" s="76"/>
      <c r="D57" s="81"/>
      <c r="E57" s="76"/>
      <c r="F57" s="76"/>
      <c r="G57" s="76"/>
      <c r="H57" s="66"/>
      <c r="I57" s="66"/>
      <c r="J57" s="66"/>
      <c r="K57" s="66"/>
      <c r="L57" s="80"/>
      <c r="M57" s="77"/>
      <c r="N57" s="76"/>
      <c r="O57" s="76"/>
      <c r="P57" s="76"/>
      <c r="Q57" s="76"/>
      <c r="R57" s="78"/>
    </row>
    <row r="58" spans="1:18" s="85" customFormat="1" ht="20" customHeight="1" x14ac:dyDescent="0.2">
      <c r="A58" s="66"/>
      <c r="B58" s="88"/>
      <c r="C58" s="66"/>
      <c r="D58" s="66"/>
      <c r="E58" s="66"/>
      <c r="F58" s="66"/>
      <c r="G58" s="66"/>
      <c r="H58" s="66"/>
      <c r="I58" s="66"/>
      <c r="J58" s="88"/>
      <c r="K58" s="217"/>
      <c r="L58" s="72"/>
      <c r="M58" s="66"/>
      <c r="N58" s="37"/>
      <c r="O58" s="66"/>
      <c r="P58" s="218"/>
      <c r="Q58" s="37"/>
      <c r="R58" s="37"/>
    </row>
    <row r="61" spans="1:18" ht="17" thickBot="1" x14ac:dyDescent="0.25"/>
    <row r="62" spans="1:18" x14ac:dyDescent="0.2">
      <c r="A62" s="1"/>
      <c r="B62" s="2" t="s">
        <v>50</v>
      </c>
      <c r="C62" s="2"/>
      <c r="D62" s="3" t="s">
        <v>62</v>
      </c>
      <c r="E62" s="4"/>
      <c r="F62" s="2"/>
      <c r="G62" s="5"/>
      <c r="H62" s="2" t="s">
        <v>51</v>
      </c>
      <c r="I62" s="4"/>
      <c r="J62" s="2"/>
      <c r="K62" s="6"/>
      <c r="L62" s="86"/>
      <c r="M62" s="7" t="s">
        <v>52</v>
      </c>
      <c r="N62" s="4"/>
      <c r="O62" s="4"/>
      <c r="P62" s="8" t="s">
        <v>63</v>
      </c>
      <c r="Q62" s="2"/>
      <c r="R62" s="9" t="s">
        <v>64</v>
      </c>
    </row>
    <row r="63" spans="1:18" ht="17" thickBot="1" x14ac:dyDescent="0.25">
      <c r="A63" s="11"/>
      <c r="B63" s="12"/>
      <c r="C63" s="13"/>
      <c r="D63" s="231"/>
      <c r="E63" s="232"/>
      <c r="F63" s="232"/>
      <c r="G63" s="233"/>
      <c r="H63" s="237"/>
      <c r="I63" s="237"/>
      <c r="J63" s="237"/>
      <c r="K63" s="238"/>
      <c r="L63" s="220"/>
      <c r="M63" s="239"/>
      <c r="N63" s="237"/>
      <c r="O63" s="238"/>
      <c r="P63" s="228"/>
      <c r="Q63" s="229"/>
      <c r="R63" s="230"/>
    </row>
    <row r="64" spans="1:18" ht="17" thickBot="1" x14ac:dyDescent="0.25">
      <c r="A64" s="1"/>
      <c r="B64" s="4"/>
      <c r="C64" s="15"/>
      <c r="D64" s="16" t="s">
        <v>65</v>
      </c>
      <c r="E64" s="17" t="s">
        <v>66</v>
      </c>
      <c r="F64" s="18"/>
      <c r="G64" s="19" t="s">
        <v>67</v>
      </c>
      <c r="H64" s="20"/>
      <c r="I64" s="21" t="s">
        <v>68</v>
      </c>
      <c r="J64" s="20"/>
      <c r="K64" s="234" t="s">
        <v>69</v>
      </c>
      <c r="L64" s="235"/>
      <c r="M64" s="235"/>
      <c r="N64" s="236"/>
      <c r="O64" s="22" t="s">
        <v>70</v>
      </c>
      <c r="P64" s="23" t="s">
        <v>71</v>
      </c>
      <c r="Q64" s="24" t="s">
        <v>72</v>
      </c>
      <c r="R64" s="24" t="s">
        <v>73</v>
      </c>
    </row>
    <row r="65" spans="1:18" ht="17" thickBot="1" x14ac:dyDescent="0.25">
      <c r="A65" s="25"/>
      <c r="B65" s="26" t="s">
        <v>74</v>
      </c>
      <c r="C65" s="24" t="s">
        <v>32</v>
      </c>
      <c r="D65" s="27" t="s">
        <v>75</v>
      </c>
      <c r="E65" s="28" t="s">
        <v>76</v>
      </c>
      <c r="F65" s="28" t="s">
        <v>77</v>
      </c>
      <c r="G65" s="28" t="s">
        <v>76</v>
      </c>
      <c r="H65" s="28" t="s">
        <v>77</v>
      </c>
      <c r="I65" s="28" t="s">
        <v>76</v>
      </c>
      <c r="J65" s="28" t="s">
        <v>77</v>
      </c>
      <c r="K65" s="24" t="s">
        <v>78</v>
      </c>
      <c r="L65" s="28" t="s">
        <v>30</v>
      </c>
      <c r="M65" s="29" t="s">
        <v>75</v>
      </c>
      <c r="N65" s="24" t="s">
        <v>77</v>
      </c>
      <c r="O65" s="24" t="s">
        <v>79</v>
      </c>
      <c r="P65" s="24" t="s">
        <v>80</v>
      </c>
      <c r="Q65" s="240" t="s">
        <v>102</v>
      </c>
      <c r="R65" s="240" t="s">
        <v>102</v>
      </c>
    </row>
    <row r="66" spans="1:18" x14ac:dyDescent="0.2">
      <c r="A66" s="30"/>
      <c r="B66" s="155"/>
      <c r="C66" s="43"/>
      <c r="D66" s="82"/>
      <c r="E66" s="83"/>
      <c r="F66" s="31">
        <f t="shared" ref="F66:F105" si="5">D66*E66</f>
        <v>0</v>
      </c>
      <c r="G66" s="87"/>
      <c r="H66" s="31">
        <f t="shared" ref="H66:H105" si="6">(D66*1.5)*G66</f>
        <v>0</v>
      </c>
      <c r="I66" s="32"/>
      <c r="J66" s="31">
        <f t="shared" ref="J66:J105" si="7">(D66*2)*I66</f>
        <v>0</v>
      </c>
      <c r="K66" s="33"/>
      <c r="L66" s="87"/>
      <c r="M66" s="34"/>
      <c r="N66" s="35">
        <f t="shared" ref="N66:N105" si="8">L66*M66</f>
        <v>0</v>
      </c>
      <c r="O66" s="36"/>
      <c r="P66" s="31">
        <f t="shared" ref="P66:P105" si="9">F66+H66+J66+N66+O66</f>
        <v>0</v>
      </c>
      <c r="Q66" s="31" t="e">
        <f>P66*Q65</f>
        <v>#VALUE!</v>
      </c>
      <c r="R66" s="31" t="e">
        <f>P66*R65</f>
        <v>#VALUE!</v>
      </c>
    </row>
    <row r="67" spans="1:18" x14ac:dyDescent="0.2">
      <c r="A67" s="43"/>
      <c r="B67" s="110"/>
      <c r="C67" s="43"/>
      <c r="D67" s="82"/>
      <c r="E67" s="83"/>
      <c r="F67" s="40">
        <f t="shared" si="5"/>
        <v>0</v>
      </c>
      <c r="G67" s="87"/>
      <c r="H67" s="40">
        <f t="shared" si="6"/>
        <v>0</v>
      </c>
      <c r="I67" s="87"/>
      <c r="J67" s="40">
        <f t="shared" si="7"/>
        <v>0</v>
      </c>
      <c r="K67" s="33"/>
      <c r="L67" s="43"/>
      <c r="M67" s="34"/>
      <c r="N67" s="35">
        <f t="shared" si="8"/>
        <v>0</v>
      </c>
      <c r="O67" s="42"/>
      <c r="P67" s="40">
        <f t="shared" si="9"/>
        <v>0</v>
      </c>
      <c r="Q67" s="40" t="e">
        <f>P67*Q65</f>
        <v>#VALUE!</v>
      </c>
      <c r="R67" s="40" t="e">
        <f>P67*R65</f>
        <v>#VALUE!</v>
      </c>
    </row>
    <row r="68" spans="1:18" x14ac:dyDescent="0.2">
      <c r="A68" s="43"/>
      <c r="B68" s="41"/>
      <c r="C68" s="43"/>
      <c r="D68" s="82"/>
      <c r="E68" s="43"/>
      <c r="F68" s="40">
        <f t="shared" si="5"/>
        <v>0</v>
      </c>
      <c r="G68" s="43"/>
      <c r="H68" s="40">
        <f t="shared" si="6"/>
        <v>0</v>
      </c>
      <c r="I68" s="43"/>
      <c r="J68" s="40">
        <f t="shared" si="7"/>
        <v>0</v>
      </c>
      <c r="K68" s="43"/>
      <c r="L68" s="43"/>
      <c r="M68" s="34"/>
      <c r="N68" s="35">
        <f t="shared" si="8"/>
        <v>0</v>
      </c>
      <c r="O68" s="42"/>
      <c r="P68" s="40">
        <f t="shared" si="9"/>
        <v>0</v>
      </c>
      <c r="Q68" s="40" t="e">
        <f>P68*Q65</f>
        <v>#VALUE!</v>
      </c>
      <c r="R68" s="40" t="e">
        <f>P68*R65</f>
        <v>#VALUE!</v>
      </c>
    </row>
    <row r="69" spans="1:18" x14ac:dyDescent="0.2">
      <c r="A69" s="43"/>
      <c r="B69" s="101"/>
      <c r="C69" s="43"/>
      <c r="D69" s="82"/>
      <c r="E69" s="43"/>
      <c r="F69" s="40">
        <f t="shared" si="5"/>
        <v>0</v>
      </c>
      <c r="G69" s="43"/>
      <c r="H69" s="40">
        <f t="shared" si="6"/>
        <v>0</v>
      </c>
      <c r="I69" s="43"/>
      <c r="J69" s="40">
        <f t="shared" si="7"/>
        <v>0</v>
      </c>
      <c r="K69" s="43"/>
      <c r="L69" s="43"/>
      <c r="M69" s="34"/>
      <c r="N69" s="35">
        <f t="shared" si="8"/>
        <v>0</v>
      </c>
      <c r="O69" s="42"/>
      <c r="P69" s="40">
        <f t="shared" si="9"/>
        <v>0</v>
      </c>
      <c r="Q69" s="40" t="e">
        <f>P69*Q65</f>
        <v>#VALUE!</v>
      </c>
      <c r="R69" s="40" t="e">
        <f>P69*R65</f>
        <v>#VALUE!</v>
      </c>
    </row>
    <row r="70" spans="1:18" x14ac:dyDescent="0.2">
      <c r="A70" s="43"/>
      <c r="B70" s="153"/>
      <c r="C70" s="83"/>
      <c r="D70" s="82"/>
      <c r="E70" s="43"/>
      <c r="F70" s="40">
        <f t="shared" si="5"/>
        <v>0</v>
      </c>
      <c r="G70" s="43"/>
      <c r="H70" s="40">
        <f t="shared" si="6"/>
        <v>0</v>
      </c>
      <c r="I70" s="43"/>
      <c r="J70" s="40">
        <f t="shared" si="7"/>
        <v>0</v>
      </c>
      <c r="K70" s="43"/>
      <c r="L70" s="43"/>
      <c r="M70" s="34"/>
      <c r="N70" s="35">
        <f t="shared" si="8"/>
        <v>0</v>
      </c>
      <c r="O70" s="42"/>
      <c r="P70" s="40">
        <f t="shared" si="9"/>
        <v>0</v>
      </c>
      <c r="Q70" s="40" t="e">
        <f>P70*Q65</f>
        <v>#VALUE!</v>
      </c>
      <c r="R70" s="40" t="e">
        <f>P70*R65</f>
        <v>#VALUE!</v>
      </c>
    </row>
    <row r="71" spans="1:18" x14ac:dyDescent="0.2">
      <c r="A71" s="43"/>
      <c r="B71" s="153"/>
      <c r="C71" s="83"/>
      <c r="D71" s="82"/>
      <c r="E71" s="43"/>
      <c r="F71" s="40">
        <f t="shared" si="5"/>
        <v>0</v>
      </c>
      <c r="G71" s="87"/>
      <c r="H71" s="40">
        <f t="shared" si="6"/>
        <v>0</v>
      </c>
      <c r="I71" s="87"/>
      <c r="J71" s="40">
        <f t="shared" si="7"/>
        <v>0</v>
      </c>
      <c r="K71" s="43"/>
      <c r="L71" s="43"/>
      <c r="M71" s="34"/>
      <c r="N71" s="35">
        <f t="shared" si="8"/>
        <v>0</v>
      </c>
      <c r="O71" s="42"/>
      <c r="P71" s="40">
        <f t="shared" si="9"/>
        <v>0</v>
      </c>
      <c r="Q71" s="40" t="e">
        <f>P71*Q65</f>
        <v>#VALUE!</v>
      </c>
      <c r="R71" s="40" t="e">
        <f>P71*R65</f>
        <v>#VALUE!</v>
      </c>
    </row>
    <row r="72" spans="1:18" x14ac:dyDescent="0.2">
      <c r="A72" s="43"/>
      <c r="B72" s="153"/>
      <c r="C72" s="83"/>
      <c r="D72" s="82"/>
      <c r="E72" s="43"/>
      <c r="F72" s="40">
        <f t="shared" si="5"/>
        <v>0</v>
      </c>
      <c r="G72" s="87"/>
      <c r="H72" s="40">
        <f t="shared" si="6"/>
        <v>0</v>
      </c>
      <c r="I72" s="87"/>
      <c r="J72" s="40">
        <f t="shared" si="7"/>
        <v>0</v>
      </c>
      <c r="K72" s="33"/>
      <c r="L72" s="43"/>
      <c r="M72" s="34"/>
      <c r="N72" s="35">
        <f t="shared" si="8"/>
        <v>0</v>
      </c>
      <c r="O72" s="42"/>
      <c r="P72" s="40">
        <f t="shared" si="9"/>
        <v>0</v>
      </c>
      <c r="Q72" s="40" t="e">
        <f>P72*Q65</f>
        <v>#VALUE!</v>
      </c>
      <c r="R72" s="40" t="e">
        <f>P72*R65</f>
        <v>#VALUE!</v>
      </c>
    </row>
    <row r="73" spans="1:18" x14ac:dyDescent="0.2">
      <c r="A73" s="43"/>
      <c r="B73" s="83"/>
      <c r="C73" s="83"/>
      <c r="D73" s="82"/>
      <c r="E73" s="43"/>
      <c r="F73" s="40">
        <f t="shared" si="5"/>
        <v>0</v>
      </c>
      <c r="G73" s="87"/>
      <c r="H73" s="40">
        <f t="shared" si="6"/>
        <v>0</v>
      </c>
      <c r="I73" s="87"/>
      <c r="J73" s="40">
        <f t="shared" si="7"/>
        <v>0</v>
      </c>
      <c r="K73" s="33"/>
      <c r="L73" s="43"/>
      <c r="M73" s="34"/>
      <c r="N73" s="35">
        <f t="shared" si="8"/>
        <v>0</v>
      </c>
      <c r="O73" s="42"/>
      <c r="P73" s="40">
        <f t="shared" si="9"/>
        <v>0</v>
      </c>
      <c r="Q73" s="40" t="e">
        <f>P73*Q65</f>
        <v>#VALUE!</v>
      </c>
      <c r="R73" s="40" t="e">
        <f>P73*R65</f>
        <v>#VALUE!</v>
      </c>
    </row>
    <row r="74" spans="1:18" x14ac:dyDescent="0.2">
      <c r="A74" s="43"/>
      <c r="B74" s="32"/>
      <c r="C74" s="43"/>
      <c r="D74" s="82"/>
      <c r="E74" s="43"/>
      <c r="F74" s="40">
        <f t="shared" si="5"/>
        <v>0</v>
      </c>
      <c r="G74" s="87"/>
      <c r="H74" s="40">
        <f t="shared" si="6"/>
        <v>0</v>
      </c>
      <c r="I74" s="87"/>
      <c r="J74" s="40">
        <f t="shared" si="7"/>
        <v>0</v>
      </c>
      <c r="K74" s="33"/>
      <c r="L74" s="43"/>
      <c r="M74" s="34"/>
      <c r="N74" s="35">
        <f t="shared" si="8"/>
        <v>0</v>
      </c>
      <c r="O74" s="42"/>
      <c r="P74" s="40">
        <f t="shared" si="9"/>
        <v>0</v>
      </c>
      <c r="Q74" s="40" t="e">
        <f>P74*Q65</f>
        <v>#VALUE!</v>
      </c>
      <c r="R74" s="40" t="e">
        <f>P74*R65</f>
        <v>#VALUE!</v>
      </c>
    </row>
    <row r="75" spans="1:18" x14ac:dyDescent="0.2">
      <c r="A75" s="43"/>
      <c r="B75" s="87"/>
      <c r="C75" s="43"/>
      <c r="D75" s="82"/>
      <c r="E75" s="43"/>
      <c r="F75" s="40">
        <f t="shared" si="5"/>
        <v>0</v>
      </c>
      <c r="G75" s="87"/>
      <c r="H75" s="40">
        <f t="shared" si="6"/>
        <v>0</v>
      </c>
      <c r="I75" s="87"/>
      <c r="J75" s="40">
        <f t="shared" si="7"/>
        <v>0</v>
      </c>
      <c r="K75" s="33"/>
      <c r="L75" s="43"/>
      <c r="M75" s="34"/>
      <c r="N75" s="35">
        <f t="shared" si="8"/>
        <v>0</v>
      </c>
      <c r="O75" s="42"/>
      <c r="P75" s="40">
        <f t="shared" si="9"/>
        <v>0</v>
      </c>
      <c r="Q75" s="40" t="e">
        <f>P75*Q65</f>
        <v>#VALUE!</v>
      </c>
      <c r="R75" s="40" t="e">
        <f>P75*R65</f>
        <v>#VALUE!</v>
      </c>
    </row>
    <row r="76" spans="1:18" x14ac:dyDescent="0.2">
      <c r="A76" s="43"/>
      <c r="B76" s="41"/>
      <c r="C76" s="43"/>
      <c r="D76" s="82"/>
      <c r="E76" s="43"/>
      <c r="F76" s="40">
        <f t="shared" si="5"/>
        <v>0</v>
      </c>
      <c r="G76" s="87"/>
      <c r="H76" s="40">
        <f t="shared" si="6"/>
        <v>0</v>
      </c>
      <c r="I76" s="87"/>
      <c r="J76" s="40">
        <f t="shared" si="7"/>
        <v>0</v>
      </c>
      <c r="K76" s="33"/>
      <c r="L76" s="43"/>
      <c r="M76" s="34"/>
      <c r="N76" s="35">
        <f t="shared" si="8"/>
        <v>0</v>
      </c>
      <c r="O76" s="42"/>
      <c r="P76" s="40">
        <f t="shared" si="9"/>
        <v>0</v>
      </c>
      <c r="Q76" s="40" t="e">
        <f>P76*Q65</f>
        <v>#VALUE!</v>
      </c>
      <c r="R76" s="40" t="e">
        <f>P76*R65</f>
        <v>#VALUE!</v>
      </c>
    </row>
    <row r="77" spans="1:18" x14ac:dyDescent="0.2">
      <c r="A77" s="43"/>
      <c r="B77" s="32"/>
      <c r="C77" s="43"/>
      <c r="D77" s="82"/>
      <c r="E77" s="43"/>
      <c r="F77" s="40">
        <f t="shared" si="5"/>
        <v>0</v>
      </c>
      <c r="G77" s="87"/>
      <c r="H77" s="40">
        <f t="shared" si="6"/>
        <v>0</v>
      </c>
      <c r="I77" s="87"/>
      <c r="J77" s="40">
        <f t="shared" si="7"/>
        <v>0</v>
      </c>
      <c r="K77" s="43"/>
      <c r="L77" s="43"/>
      <c r="M77" s="34"/>
      <c r="N77" s="35">
        <f t="shared" si="8"/>
        <v>0</v>
      </c>
      <c r="O77" s="42"/>
      <c r="P77" s="40">
        <f t="shared" si="9"/>
        <v>0</v>
      </c>
      <c r="Q77" s="40" t="e">
        <f>P77*Q65</f>
        <v>#VALUE!</v>
      </c>
      <c r="R77" s="40" t="e">
        <f>P77*R65</f>
        <v>#VALUE!</v>
      </c>
    </row>
    <row r="78" spans="1:18" x14ac:dyDescent="0.2">
      <c r="A78" s="43"/>
      <c r="B78" s="32"/>
      <c r="C78" s="43"/>
      <c r="D78" s="82"/>
      <c r="E78" s="43"/>
      <c r="F78" s="40">
        <f t="shared" si="5"/>
        <v>0</v>
      </c>
      <c r="G78" s="87"/>
      <c r="H78" s="40">
        <f t="shared" si="6"/>
        <v>0</v>
      </c>
      <c r="I78" s="87"/>
      <c r="J78" s="40">
        <f t="shared" si="7"/>
        <v>0</v>
      </c>
      <c r="K78" s="43"/>
      <c r="L78" s="43"/>
      <c r="M78" s="34"/>
      <c r="N78" s="35">
        <f t="shared" si="8"/>
        <v>0</v>
      </c>
      <c r="O78" s="42"/>
      <c r="P78" s="40">
        <f t="shared" si="9"/>
        <v>0</v>
      </c>
      <c r="Q78" s="40" t="e">
        <f>P78*Q65</f>
        <v>#VALUE!</v>
      </c>
      <c r="R78" s="40" t="e">
        <f>P78*R65</f>
        <v>#VALUE!</v>
      </c>
    </row>
    <row r="79" spans="1:18" x14ac:dyDescent="0.2">
      <c r="A79" s="43"/>
      <c r="B79" s="32"/>
      <c r="C79" s="43"/>
      <c r="D79" s="82"/>
      <c r="E79" s="43"/>
      <c r="F79" s="40">
        <f t="shared" si="5"/>
        <v>0</v>
      </c>
      <c r="G79" s="87"/>
      <c r="H79" s="40">
        <f t="shared" si="6"/>
        <v>0</v>
      </c>
      <c r="I79" s="87"/>
      <c r="J79" s="40">
        <f t="shared" si="7"/>
        <v>0</v>
      </c>
      <c r="K79" s="43"/>
      <c r="L79" s="43"/>
      <c r="M79" s="34"/>
      <c r="N79" s="35">
        <f t="shared" si="8"/>
        <v>0</v>
      </c>
      <c r="O79" s="42"/>
      <c r="P79" s="40">
        <f t="shared" si="9"/>
        <v>0</v>
      </c>
      <c r="Q79" s="40" t="e">
        <f>P79*Q65</f>
        <v>#VALUE!</v>
      </c>
      <c r="R79" s="40" t="e">
        <f>P79*R65</f>
        <v>#VALUE!</v>
      </c>
    </row>
    <row r="80" spans="1:18" x14ac:dyDescent="0.2">
      <c r="A80" s="43"/>
      <c r="B80" s="104"/>
      <c r="C80" s="43"/>
      <c r="D80" s="82"/>
      <c r="E80" s="43"/>
      <c r="F80" s="40">
        <f t="shared" si="5"/>
        <v>0</v>
      </c>
      <c r="G80" s="87"/>
      <c r="H80" s="40">
        <f t="shared" si="6"/>
        <v>0</v>
      </c>
      <c r="I80" s="87"/>
      <c r="J80" s="40">
        <f t="shared" si="7"/>
        <v>0</v>
      </c>
      <c r="K80" s="43"/>
      <c r="L80" s="43"/>
      <c r="M80" s="34"/>
      <c r="N80" s="35">
        <f t="shared" si="8"/>
        <v>0</v>
      </c>
      <c r="O80" s="42"/>
      <c r="P80" s="40">
        <f t="shared" si="9"/>
        <v>0</v>
      </c>
      <c r="Q80" s="40" t="e">
        <f>P80*Q65</f>
        <v>#VALUE!</v>
      </c>
      <c r="R80" s="40" t="e">
        <f>P80*R65</f>
        <v>#VALUE!</v>
      </c>
    </row>
    <row r="81" spans="1:18" x14ac:dyDescent="0.2">
      <c r="A81" s="43"/>
      <c r="B81" s="41"/>
      <c r="C81" s="43"/>
      <c r="D81" s="82"/>
      <c r="E81" s="43"/>
      <c r="F81" s="40">
        <f t="shared" si="5"/>
        <v>0</v>
      </c>
      <c r="G81" s="87"/>
      <c r="H81" s="40">
        <f t="shared" si="6"/>
        <v>0</v>
      </c>
      <c r="I81" s="87"/>
      <c r="J81" s="40">
        <f t="shared" si="7"/>
        <v>0</v>
      </c>
      <c r="K81" s="33"/>
      <c r="L81" s="43"/>
      <c r="M81" s="34"/>
      <c r="N81" s="35">
        <f t="shared" si="8"/>
        <v>0</v>
      </c>
      <c r="O81" s="42"/>
      <c r="P81" s="40">
        <f t="shared" si="9"/>
        <v>0</v>
      </c>
      <c r="Q81" s="40" t="e">
        <f>P81*Q65</f>
        <v>#VALUE!</v>
      </c>
      <c r="R81" s="40" t="e">
        <f>P81*R65</f>
        <v>#VALUE!</v>
      </c>
    </row>
    <row r="82" spans="1:18" x14ac:dyDescent="0.2">
      <c r="A82" s="43"/>
      <c r="B82" s="32"/>
      <c r="C82" s="43"/>
      <c r="D82" s="82"/>
      <c r="E82" s="43"/>
      <c r="F82" s="40">
        <f t="shared" si="5"/>
        <v>0</v>
      </c>
      <c r="G82" s="87"/>
      <c r="H82" s="40">
        <f t="shared" si="6"/>
        <v>0</v>
      </c>
      <c r="I82" s="87"/>
      <c r="J82" s="40">
        <f t="shared" si="7"/>
        <v>0</v>
      </c>
      <c r="K82" s="33"/>
      <c r="L82" s="43"/>
      <c r="M82" s="34"/>
      <c r="N82" s="35">
        <f t="shared" si="8"/>
        <v>0</v>
      </c>
      <c r="O82" s="42"/>
      <c r="P82" s="40">
        <f t="shared" si="9"/>
        <v>0</v>
      </c>
      <c r="Q82" s="40" t="e">
        <f>P82*Q65</f>
        <v>#VALUE!</v>
      </c>
      <c r="R82" s="40" t="e">
        <f>P82*R65</f>
        <v>#VALUE!</v>
      </c>
    </row>
    <row r="83" spans="1:18" x14ac:dyDescent="0.2">
      <c r="A83" s="43"/>
      <c r="B83" s="32"/>
      <c r="C83" s="43"/>
      <c r="D83" s="82"/>
      <c r="E83" s="43"/>
      <c r="F83" s="40">
        <f t="shared" si="5"/>
        <v>0</v>
      </c>
      <c r="G83" s="87"/>
      <c r="H83" s="40">
        <f t="shared" si="6"/>
        <v>0</v>
      </c>
      <c r="I83" s="87"/>
      <c r="J83" s="40">
        <f t="shared" si="7"/>
        <v>0</v>
      </c>
      <c r="K83" s="43"/>
      <c r="L83" s="43"/>
      <c r="M83" s="34"/>
      <c r="N83" s="35">
        <f t="shared" si="8"/>
        <v>0</v>
      </c>
      <c r="O83" s="42"/>
      <c r="P83" s="40">
        <f t="shared" si="9"/>
        <v>0</v>
      </c>
      <c r="Q83" s="40" t="e">
        <f>P83*Q65</f>
        <v>#VALUE!</v>
      </c>
      <c r="R83" s="40" t="e">
        <f>P83*R65</f>
        <v>#VALUE!</v>
      </c>
    </row>
    <row r="84" spans="1:18" x14ac:dyDescent="0.2">
      <c r="A84" s="43"/>
      <c r="B84" s="87"/>
      <c r="C84" s="43"/>
      <c r="D84" s="82"/>
      <c r="E84" s="43"/>
      <c r="F84" s="40">
        <f t="shared" si="5"/>
        <v>0</v>
      </c>
      <c r="G84" s="87"/>
      <c r="H84" s="40">
        <f t="shared" si="6"/>
        <v>0</v>
      </c>
      <c r="I84" s="87"/>
      <c r="J84" s="40">
        <f t="shared" si="7"/>
        <v>0</v>
      </c>
      <c r="K84" s="43"/>
      <c r="L84" s="43"/>
      <c r="M84" s="34"/>
      <c r="N84" s="35">
        <f t="shared" si="8"/>
        <v>0</v>
      </c>
      <c r="O84" s="42"/>
      <c r="P84" s="40">
        <f t="shared" si="9"/>
        <v>0</v>
      </c>
      <c r="Q84" s="40" t="e">
        <f>P84*Q65</f>
        <v>#VALUE!</v>
      </c>
      <c r="R84" s="40" t="e">
        <f>P84*R65</f>
        <v>#VALUE!</v>
      </c>
    </row>
    <row r="85" spans="1:18" x14ac:dyDescent="0.2">
      <c r="A85" s="43"/>
      <c r="B85" s="41"/>
      <c r="C85" s="43"/>
      <c r="D85" s="82"/>
      <c r="E85" s="43"/>
      <c r="F85" s="40">
        <f t="shared" si="5"/>
        <v>0</v>
      </c>
      <c r="G85" s="87"/>
      <c r="H85" s="40">
        <f t="shared" si="6"/>
        <v>0</v>
      </c>
      <c r="I85" s="43"/>
      <c r="J85" s="40">
        <f t="shared" si="7"/>
        <v>0</v>
      </c>
      <c r="K85" s="43"/>
      <c r="L85" s="43"/>
      <c r="M85" s="34"/>
      <c r="N85" s="35">
        <f t="shared" si="8"/>
        <v>0</v>
      </c>
      <c r="O85" s="42"/>
      <c r="P85" s="40">
        <f t="shared" si="9"/>
        <v>0</v>
      </c>
      <c r="Q85" s="40" t="e">
        <f>P85*Q65</f>
        <v>#VALUE!</v>
      </c>
      <c r="R85" s="40" t="e">
        <f>P85*R65</f>
        <v>#VALUE!</v>
      </c>
    </row>
    <row r="86" spans="1:18" x14ac:dyDescent="0.2">
      <c r="A86" s="43"/>
      <c r="B86" s="87"/>
      <c r="C86" s="43"/>
      <c r="D86" s="82"/>
      <c r="E86" s="43"/>
      <c r="F86" s="40">
        <f t="shared" si="5"/>
        <v>0</v>
      </c>
      <c r="G86" s="87"/>
      <c r="H86" s="40">
        <f t="shared" si="6"/>
        <v>0</v>
      </c>
      <c r="I86" s="43"/>
      <c r="J86" s="40">
        <f t="shared" si="7"/>
        <v>0</v>
      </c>
      <c r="K86" s="43"/>
      <c r="L86" s="43"/>
      <c r="M86" s="34"/>
      <c r="N86" s="35">
        <f t="shared" si="8"/>
        <v>0</v>
      </c>
      <c r="O86" s="42"/>
      <c r="P86" s="40">
        <f t="shared" si="9"/>
        <v>0</v>
      </c>
      <c r="Q86" s="40" t="e">
        <f>P86*Q65</f>
        <v>#VALUE!</v>
      </c>
      <c r="R86" s="40" t="e">
        <f>P86*R65</f>
        <v>#VALUE!</v>
      </c>
    </row>
    <row r="87" spans="1:18" x14ac:dyDescent="0.2">
      <c r="A87" s="43"/>
      <c r="B87" s="32"/>
      <c r="C87" s="43"/>
      <c r="D87" s="82"/>
      <c r="E87" s="43"/>
      <c r="F87" s="40">
        <f t="shared" si="5"/>
        <v>0</v>
      </c>
      <c r="G87" s="87"/>
      <c r="H87" s="40">
        <f t="shared" si="6"/>
        <v>0</v>
      </c>
      <c r="I87" s="43"/>
      <c r="J87" s="40">
        <f t="shared" si="7"/>
        <v>0</v>
      </c>
      <c r="K87" s="33"/>
      <c r="L87" s="43"/>
      <c r="M87" s="34"/>
      <c r="N87" s="35">
        <f t="shared" si="8"/>
        <v>0</v>
      </c>
      <c r="O87" s="42"/>
      <c r="P87" s="40">
        <f t="shared" si="9"/>
        <v>0</v>
      </c>
      <c r="Q87" s="40" t="e">
        <f>P87*Q65</f>
        <v>#VALUE!</v>
      </c>
      <c r="R87" s="40" t="e">
        <f>P87*R65</f>
        <v>#VALUE!</v>
      </c>
    </row>
    <row r="88" spans="1:18" x14ac:dyDescent="0.2">
      <c r="A88" s="43"/>
      <c r="B88" s="104"/>
      <c r="C88" s="43"/>
      <c r="D88" s="82"/>
      <c r="E88" s="43"/>
      <c r="F88" s="40">
        <f t="shared" si="5"/>
        <v>0</v>
      </c>
      <c r="G88" s="87"/>
      <c r="H88" s="40">
        <f t="shared" si="6"/>
        <v>0</v>
      </c>
      <c r="I88" s="43"/>
      <c r="J88" s="40">
        <f t="shared" si="7"/>
        <v>0</v>
      </c>
      <c r="K88" s="33"/>
      <c r="L88" s="43"/>
      <c r="M88" s="34"/>
      <c r="N88" s="35">
        <f t="shared" si="8"/>
        <v>0</v>
      </c>
      <c r="O88" s="42"/>
      <c r="P88" s="40">
        <f t="shared" si="9"/>
        <v>0</v>
      </c>
      <c r="Q88" s="40" t="e">
        <f>P88*Q65</f>
        <v>#VALUE!</v>
      </c>
      <c r="R88" s="40" t="e">
        <f>P88*R65</f>
        <v>#VALUE!</v>
      </c>
    </row>
    <row r="89" spans="1:18" x14ac:dyDescent="0.2">
      <c r="A89" s="43"/>
      <c r="B89" s="32"/>
      <c r="C89" s="43"/>
      <c r="D89" s="82"/>
      <c r="E89" s="43"/>
      <c r="F89" s="40">
        <f t="shared" si="5"/>
        <v>0</v>
      </c>
      <c r="G89" s="87"/>
      <c r="H89" s="40">
        <f t="shared" si="6"/>
        <v>0</v>
      </c>
      <c r="I89" s="43"/>
      <c r="J89" s="40">
        <f t="shared" si="7"/>
        <v>0</v>
      </c>
      <c r="K89" s="43"/>
      <c r="L89" s="43"/>
      <c r="M89" s="34"/>
      <c r="N89" s="35">
        <f t="shared" si="8"/>
        <v>0</v>
      </c>
      <c r="O89" s="42"/>
      <c r="P89" s="40">
        <f t="shared" si="9"/>
        <v>0</v>
      </c>
      <c r="Q89" s="40" t="e">
        <f>P89*Q65</f>
        <v>#VALUE!</v>
      </c>
      <c r="R89" s="40" t="e">
        <f>P89*R65</f>
        <v>#VALUE!</v>
      </c>
    </row>
    <row r="90" spans="1:18" x14ac:dyDescent="0.2">
      <c r="A90" s="43"/>
      <c r="B90" s="32"/>
      <c r="C90" s="43"/>
      <c r="D90" s="82"/>
      <c r="E90" s="43"/>
      <c r="F90" s="40">
        <f t="shared" si="5"/>
        <v>0</v>
      </c>
      <c r="G90" s="87"/>
      <c r="H90" s="40">
        <f t="shared" si="6"/>
        <v>0</v>
      </c>
      <c r="I90" s="43"/>
      <c r="J90" s="40">
        <f t="shared" si="7"/>
        <v>0</v>
      </c>
      <c r="K90" s="43"/>
      <c r="L90" s="43"/>
      <c r="M90" s="34"/>
      <c r="N90" s="35">
        <f t="shared" si="8"/>
        <v>0</v>
      </c>
      <c r="O90" s="42"/>
      <c r="P90" s="40">
        <f t="shared" si="9"/>
        <v>0</v>
      </c>
      <c r="Q90" s="40" t="e">
        <f>P90*Q65</f>
        <v>#VALUE!</v>
      </c>
      <c r="R90" s="40" t="e">
        <f>P90*R65</f>
        <v>#VALUE!</v>
      </c>
    </row>
    <row r="91" spans="1:18" x14ac:dyDescent="0.2">
      <c r="A91" s="43"/>
      <c r="B91" s="87"/>
      <c r="C91" s="43"/>
      <c r="D91" s="82"/>
      <c r="E91" s="43"/>
      <c r="F91" s="40">
        <f t="shared" si="5"/>
        <v>0</v>
      </c>
      <c r="G91" s="87"/>
      <c r="H91" s="40">
        <f t="shared" si="6"/>
        <v>0</v>
      </c>
      <c r="I91" s="43"/>
      <c r="J91" s="40">
        <f t="shared" si="7"/>
        <v>0</v>
      </c>
      <c r="K91" s="43"/>
      <c r="L91" s="43"/>
      <c r="M91" s="34"/>
      <c r="N91" s="35">
        <f t="shared" si="8"/>
        <v>0</v>
      </c>
      <c r="O91" s="42"/>
      <c r="P91" s="40">
        <f t="shared" si="9"/>
        <v>0</v>
      </c>
      <c r="Q91" s="40" t="e">
        <f>P91*Q65</f>
        <v>#VALUE!</v>
      </c>
      <c r="R91" s="40" t="e">
        <f>P91*R65</f>
        <v>#VALUE!</v>
      </c>
    </row>
    <row r="92" spans="1:18" x14ac:dyDescent="0.2">
      <c r="A92" s="43"/>
      <c r="B92" s="41"/>
      <c r="C92" s="43"/>
      <c r="D92" s="82"/>
      <c r="E92" s="43"/>
      <c r="F92" s="40">
        <f t="shared" si="5"/>
        <v>0</v>
      </c>
      <c r="G92" s="87"/>
      <c r="H92" s="40">
        <f t="shared" si="6"/>
        <v>0</v>
      </c>
      <c r="I92" s="43"/>
      <c r="J92" s="40">
        <f t="shared" si="7"/>
        <v>0</v>
      </c>
      <c r="K92" s="43"/>
      <c r="L92" s="43"/>
      <c r="M92" s="34"/>
      <c r="N92" s="35">
        <f t="shared" si="8"/>
        <v>0</v>
      </c>
      <c r="O92" s="42"/>
      <c r="P92" s="40">
        <f t="shared" si="9"/>
        <v>0</v>
      </c>
      <c r="Q92" s="40" t="e">
        <f>P92*Q65</f>
        <v>#VALUE!</v>
      </c>
      <c r="R92" s="40" t="e">
        <f>P92*R65</f>
        <v>#VALUE!</v>
      </c>
    </row>
    <row r="93" spans="1:18" x14ac:dyDescent="0.2">
      <c r="A93" s="43"/>
      <c r="B93" s="32"/>
      <c r="C93" s="43"/>
      <c r="D93" s="82"/>
      <c r="E93" s="43"/>
      <c r="F93" s="40">
        <f t="shared" si="5"/>
        <v>0</v>
      </c>
      <c r="G93" s="32"/>
      <c r="H93" s="40">
        <f t="shared" si="6"/>
        <v>0</v>
      </c>
      <c r="I93" s="43"/>
      <c r="J93" s="40">
        <f t="shared" si="7"/>
        <v>0</v>
      </c>
      <c r="K93" s="33"/>
      <c r="L93" s="43"/>
      <c r="M93" s="34"/>
      <c r="N93" s="35">
        <f t="shared" si="8"/>
        <v>0</v>
      </c>
      <c r="O93" s="42"/>
      <c r="P93" s="40">
        <f t="shared" si="9"/>
        <v>0</v>
      </c>
      <c r="Q93" s="40" t="e">
        <f>P93*Q65</f>
        <v>#VALUE!</v>
      </c>
      <c r="R93" s="40" t="e">
        <f>P93*R65</f>
        <v>#VALUE!</v>
      </c>
    </row>
    <row r="94" spans="1:18" x14ac:dyDescent="0.2">
      <c r="A94" s="43"/>
      <c r="B94" s="32"/>
      <c r="C94" s="43"/>
      <c r="D94" s="82"/>
      <c r="E94" s="43"/>
      <c r="F94" s="40">
        <f t="shared" si="5"/>
        <v>0</v>
      </c>
      <c r="G94" s="32"/>
      <c r="H94" s="40">
        <f t="shared" si="6"/>
        <v>0</v>
      </c>
      <c r="I94" s="43"/>
      <c r="J94" s="40">
        <f t="shared" si="7"/>
        <v>0</v>
      </c>
      <c r="K94" s="33"/>
      <c r="L94" s="43"/>
      <c r="M94" s="34"/>
      <c r="N94" s="35">
        <f t="shared" si="8"/>
        <v>0</v>
      </c>
      <c r="O94" s="42"/>
      <c r="P94" s="40">
        <f t="shared" si="9"/>
        <v>0</v>
      </c>
      <c r="Q94" s="40" t="e">
        <f>P94*Q65</f>
        <v>#VALUE!</v>
      </c>
      <c r="R94" s="40" t="e">
        <f>P94*R65</f>
        <v>#VALUE!</v>
      </c>
    </row>
    <row r="95" spans="1:18" x14ac:dyDescent="0.2">
      <c r="A95" s="43"/>
      <c r="B95" s="32"/>
      <c r="C95" s="43"/>
      <c r="D95" s="82"/>
      <c r="E95" s="43"/>
      <c r="F95" s="40">
        <f t="shared" si="5"/>
        <v>0</v>
      </c>
      <c r="G95" s="32"/>
      <c r="H95" s="40">
        <f t="shared" si="6"/>
        <v>0</v>
      </c>
      <c r="I95" s="43"/>
      <c r="J95" s="40">
        <f t="shared" si="7"/>
        <v>0</v>
      </c>
      <c r="K95" s="43"/>
      <c r="L95" s="43"/>
      <c r="M95" s="34"/>
      <c r="N95" s="35">
        <f t="shared" si="8"/>
        <v>0</v>
      </c>
      <c r="O95" s="42"/>
      <c r="P95" s="40">
        <f t="shared" si="9"/>
        <v>0</v>
      </c>
      <c r="Q95" s="40" t="e">
        <f>P95*Q65</f>
        <v>#VALUE!</v>
      </c>
      <c r="R95" s="40" t="e">
        <f>P95*R65</f>
        <v>#VALUE!</v>
      </c>
    </row>
    <row r="96" spans="1:18" x14ac:dyDescent="0.2">
      <c r="A96" s="43"/>
      <c r="B96" s="104"/>
      <c r="C96" s="43"/>
      <c r="D96" s="82"/>
      <c r="E96" s="43"/>
      <c r="F96" s="40">
        <f t="shared" si="5"/>
        <v>0</v>
      </c>
      <c r="G96" s="32"/>
      <c r="H96" s="40">
        <f t="shared" si="6"/>
        <v>0</v>
      </c>
      <c r="I96" s="43"/>
      <c r="J96" s="40">
        <f t="shared" si="7"/>
        <v>0</v>
      </c>
      <c r="K96" s="43"/>
      <c r="L96" s="43"/>
      <c r="M96" s="34"/>
      <c r="N96" s="35">
        <f t="shared" si="8"/>
        <v>0</v>
      </c>
      <c r="O96" s="42"/>
      <c r="P96" s="40">
        <f t="shared" si="9"/>
        <v>0</v>
      </c>
      <c r="Q96" s="40" t="e">
        <f>P96*Q65</f>
        <v>#VALUE!</v>
      </c>
      <c r="R96" s="40" t="e">
        <f>P96*R65</f>
        <v>#VALUE!</v>
      </c>
    </row>
    <row r="97" spans="1:18" x14ac:dyDescent="0.2">
      <c r="A97" s="43"/>
      <c r="B97" s="41"/>
      <c r="C97" s="43"/>
      <c r="D97" s="82"/>
      <c r="E97" s="43"/>
      <c r="F97" s="40">
        <f t="shared" si="5"/>
        <v>0</v>
      </c>
      <c r="G97" s="32"/>
      <c r="H97" s="40">
        <f t="shared" si="6"/>
        <v>0</v>
      </c>
      <c r="I97" s="43"/>
      <c r="J97" s="40">
        <f t="shared" si="7"/>
        <v>0</v>
      </c>
      <c r="K97" s="43"/>
      <c r="L97" s="43"/>
      <c r="M97" s="34"/>
      <c r="N97" s="35">
        <f t="shared" si="8"/>
        <v>0</v>
      </c>
      <c r="O97" s="42"/>
      <c r="P97" s="45">
        <f t="shared" si="9"/>
        <v>0</v>
      </c>
      <c r="Q97" s="40" t="e">
        <f>P97*Q65</f>
        <v>#VALUE!</v>
      </c>
      <c r="R97" s="40" t="e">
        <f>P97*R65</f>
        <v>#VALUE!</v>
      </c>
    </row>
    <row r="98" spans="1:18" x14ac:dyDescent="0.2">
      <c r="A98" s="43"/>
      <c r="B98" s="32"/>
      <c r="C98" s="43"/>
      <c r="D98" s="82"/>
      <c r="E98" s="32"/>
      <c r="F98" s="40">
        <f t="shared" si="5"/>
        <v>0</v>
      </c>
      <c r="G98" s="32"/>
      <c r="H98" s="40">
        <f t="shared" si="6"/>
        <v>0</v>
      </c>
      <c r="I98" s="32"/>
      <c r="J98" s="40">
        <f t="shared" si="7"/>
        <v>0</v>
      </c>
      <c r="K98" s="43"/>
      <c r="L98" s="43"/>
      <c r="M98" s="34"/>
      <c r="N98" s="35">
        <f t="shared" si="8"/>
        <v>0</v>
      </c>
      <c r="O98" s="42"/>
      <c r="P98" s="45">
        <f t="shared" si="9"/>
        <v>0</v>
      </c>
      <c r="Q98" s="40" t="e">
        <f>P98*Q65</f>
        <v>#VALUE!</v>
      </c>
      <c r="R98" s="40" t="e">
        <f>P98*R65</f>
        <v>#VALUE!</v>
      </c>
    </row>
    <row r="99" spans="1:18" x14ac:dyDescent="0.2">
      <c r="A99" s="43"/>
      <c r="B99" s="32"/>
      <c r="C99" s="43"/>
      <c r="D99" s="82"/>
      <c r="E99" s="32"/>
      <c r="F99" s="40">
        <f t="shared" si="5"/>
        <v>0</v>
      </c>
      <c r="G99" s="32"/>
      <c r="H99" s="40">
        <f t="shared" si="6"/>
        <v>0</v>
      </c>
      <c r="I99" s="32"/>
      <c r="J99" s="40">
        <f t="shared" si="7"/>
        <v>0</v>
      </c>
      <c r="K99" s="33"/>
      <c r="L99" s="43"/>
      <c r="M99" s="34"/>
      <c r="N99" s="35">
        <f t="shared" si="8"/>
        <v>0</v>
      </c>
      <c r="O99" s="42"/>
      <c r="P99" s="45">
        <f t="shared" si="9"/>
        <v>0</v>
      </c>
      <c r="Q99" s="40" t="e">
        <f>P99*Q65</f>
        <v>#VALUE!</v>
      </c>
      <c r="R99" s="40" t="e">
        <f>P99*R65</f>
        <v>#VALUE!</v>
      </c>
    </row>
    <row r="100" spans="1:18" x14ac:dyDescent="0.2">
      <c r="A100" s="43"/>
      <c r="B100" s="104"/>
      <c r="C100" s="43"/>
      <c r="D100" s="82"/>
      <c r="E100" s="32"/>
      <c r="F100" s="40">
        <f t="shared" si="5"/>
        <v>0</v>
      </c>
      <c r="G100" s="32"/>
      <c r="H100" s="40">
        <f t="shared" si="6"/>
        <v>0</v>
      </c>
      <c r="I100" s="32"/>
      <c r="J100" s="40">
        <f t="shared" si="7"/>
        <v>0</v>
      </c>
      <c r="K100" s="33"/>
      <c r="L100" s="43"/>
      <c r="M100" s="34"/>
      <c r="N100" s="35">
        <f t="shared" si="8"/>
        <v>0</v>
      </c>
      <c r="O100" s="42"/>
      <c r="P100" s="45">
        <f t="shared" si="9"/>
        <v>0</v>
      </c>
      <c r="Q100" s="40" t="e">
        <f>P100*Q65</f>
        <v>#VALUE!</v>
      </c>
      <c r="R100" s="40" t="e">
        <f>P100*R65</f>
        <v>#VALUE!</v>
      </c>
    </row>
    <row r="101" spans="1:18" x14ac:dyDescent="0.2">
      <c r="A101" s="39"/>
      <c r="B101" s="46"/>
      <c r="C101" s="41"/>
      <c r="D101" s="44"/>
      <c r="E101" s="32"/>
      <c r="F101" s="40">
        <f t="shared" si="5"/>
        <v>0</v>
      </c>
      <c r="G101" s="32"/>
      <c r="H101" s="40">
        <f t="shared" si="6"/>
        <v>0</v>
      </c>
      <c r="I101" s="32"/>
      <c r="J101" s="40">
        <f t="shared" si="7"/>
        <v>0</v>
      </c>
      <c r="K101" s="33"/>
      <c r="L101" s="43"/>
      <c r="M101" s="34"/>
      <c r="N101" s="35">
        <f t="shared" si="8"/>
        <v>0</v>
      </c>
      <c r="O101" s="42"/>
      <c r="P101" s="45">
        <f t="shared" si="9"/>
        <v>0</v>
      </c>
      <c r="Q101" s="40" t="e">
        <f>P101*Q65</f>
        <v>#VALUE!</v>
      </c>
      <c r="R101" s="40" t="e">
        <f>P101*R65</f>
        <v>#VALUE!</v>
      </c>
    </row>
    <row r="102" spans="1:18" x14ac:dyDescent="0.2">
      <c r="A102" s="39"/>
      <c r="B102" s="46"/>
      <c r="C102" s="41"/>
      <c r="D102" s="44"/>
      <c r="E102" s="32"/>
      <c r="F102" s="40">
        <f t="shared" si="5"/>
        <v>0</v>
      </c>
      <c r="G102" s="32"/>
      <c r="H102" s="40">
        <f t="shared" si="6"/>
        <v>0</v>
      </c>
      <c r="I102" s="32"/>
      <c r="J102" s="40">
        <f t="shared" si="7"/>
        <v>0</v>
      </c>
      <c r="K102" s="33"/>
      <c r="L102" s="43"/>
      <c r="M102" s="34"/>
      <c r="N102" s="35">
        <f t="shared" si="8"/>
        <v>0</v>
      </c>
      <c r="O102" s="42"/>
      <c r="P102" s="45">
        <f t="shared" si="9"/>
        <v>0</v>
      </c>
      <c r="Q102" s="40" t="e">
        <f>P102*Q65</f>
        <v>#VALUE!</v>
      </c>
      <c r="R102" s="40" t="e">
        <f>P102*R65</f>
        <v>#VALUE!</v>
      </c>
    </row>
    <row r="103" spans="1:18" x14ac:dyDescent="0.2">
      <c r="A103" s="39"/>
      <c r="B103" s="46"/>
      <c r="C103" s="41"/>
      <c r="D103" s="44"/>
      <c r="E103" s="32"/>
      <c r="F103" s="40">
        <f t="shared" si="5"/>
        <v>0</v>
      </c>
      <c r="G103" s="32"/>
      <c r="H103" s="40">
        <f t="shared" si="6"/>
        <v>0</v>
      </c>
      <c r="I103" s="32"/>
      <c r="J103" s="40">
        <f t="shared" si="7"/>
        <v>0</v>
      </c>
      <c r="K103" s="33"/>
      <c r="L103" s="43"/>
      <c r="M103" s="34"/>
      <c r="N103" s="35">
        <f t="shared" si="8"/>
        <v>0</v>
      </c>
      <c r="O103" s="42"/>
      <c r="P103" s="45">
        <f t="shared" si="9"/>
        <v>0</v>
      </c>
      <c r="Q103" s="40" t="e">
        <f>P103*Q65</f>
        <v>#VALUE!</v>
      </c>
      <c r="R103" s="40" t="e">
        <f>P103*R65</f>
        <v>#VALUE!</v>
      </c>
    </row>
    <row r="104" spans="1:18" x14ac:dyDescent="0.2">
      <c r="A104" s="39"/>
      <c r="B104" s="46"/>
      <c r="C104" s="41"/>
      <c r="D104" s="44"/>
      <c r="E104" s="32"/>
      <c r="F104" s="47">
        <f t="shared" si="5"/>
        <v>0</v>
      </c>
      <c r="G104" s="32"/>
      <c r="H104" s="47">
        <f t="shared" si="6"/>
        <v>0</v>
      </c>
      <c r="I104" s="32"/>
      <c r="J104" s="47">
        <f t="shared" si="7"/>
        <v>0</v>
      </c>
      <c r="K104" s="33"/>
      <c r="L104" s="43"/>
      <c r="M104" s="34"/>
      <c r="N104" s="35">
        <f t="shared" si="8"/>
        <v>0</v>
      </c>
      <c r="O104" s="42"/>
      <c r="P104" s="48">
        <f t="shared" si="9"/>
        <v>0</v>
      </c>
      <c r="Q104" s="47" t="e">
        <f>P104*Q65</f>
        <v>#VALUE!</v>
      </c>
      <c r="R104" s="47" t="e">
        <f>P104*R65</f>
        <v>#VALUE!</v>
      </c>
    </row>
    <row r="105" spans="1:18" x14ac:dyDescent="0.2">
      <c r="A105" s="39"/>
      <c r="B105" s="46"/>
      <c r="C105" s="41"/>
      <c r="D105" s="44"/>
      <c r="E105" s="32"/>
      <c r="F105" s="40">
        <f t="shared" si="5"/>
        <v>0</v>
      </c>
      <c r="G105" s="32"/>
      <c r="H105" s="40">
        <f t="shared" si="6"/>
        <v>0</v>
      </c>
      <c r="I105" s="32"/>
      <c r="J105" s="40">
        <f t="shared" si="7"/>
        <v>0</v>
      </c>
      <c r="K105" s="33"/>
      <c r="L105" s="43"/>
      <c r="M105" s="34"/>
      <c r="N105" s="35">
        <f t="shared" si="8"/>
        <v>0</v>
      </c>
      <c r="O105" s="42"/>
      <c r="P105" s="45">
        <f t="shared" si="9"/>
        <v>0</v>
      </c>
      <c r="Q105" s="40" t="e">
        <f>P105*Q65</f>
        <v>#VALUE!</v>
      </c>
      <c r="R105" s="40" t="e">
        <f>P105*R65</f>
        <v>#VALUE!</v>
      </c>
    </row>
    <row r="106" spans="1:18" x14ac:dyDescent="0.2">
      <c r="A106" s="49"/>
      <c r="B106" s="50"/>
      <c r="C106" s="51" t="s">
        <v>81</v>
      </c>
      <c r="D106" s="52"/>
      <c r="E106" s="51">
        <f>SUM(E66:E105)</f>
        <v>0</v>
      </c>
      <c r="F106" s="51"/>
      <c r="G106" s="51">
        <f>SUM(G66:G105)</f>
        <v>0</v>
      </c>
      <c r="H106" s="51"/>
      <c r="I106" s="51">
        <f>SUM(I66:I105)</f>
        <v>0</v>
      </c>
      <c r="J106" s="51"/>
      <c r="K106" s="51"/>
      <c r="L106" s="88">
        <f>SUM(L66:L105)</f>
        <v>0</v>
      </c>
      <c r="M106" s="53"/>
      <c r="N106" s="51"/>
      <c r="O106" s="51"/>
      <c r="P106" s="51"/>
      <c r="Q106" s="50"/>
      <c r="R106" s="50"/>
    </row>
    <row r="107" spans="1:18" x14ac:dyDescent="0.2">
      <c r="H107" s="57"/>
    </row>
    <row r="108" spans="1:18" x14ac:dyDescent="0.2">
      <c r="H108" s="57"/>
      <c r="M108" s="60" t="s">
        <v>82</v>
      </c>
      <c r="N108" s="61"/>
      <c r="O108" s="61"/>
      <c r="P108" s="61"/>
      <c r="Q108" s="61"/>
      <c r="R108" s="62">
        <f>SUM(P66:P105)</f>
        <v>0</v>
      </c>
    </row>
    <row r="109" spans="1:18" x14ac:dyDescent="0.2">
      <c r="H109" s="57"/>
      <c r="M109" s="60" t="s">
        <v>83</v>
      </c>
      <c r="N109" s="61"/>
      <c r="O109" s="61"/>
      <c r="P109" s="61"/>
      <c r="Q109" s="61"/>
      <c r="R109" s="62" t="e">
        <f>SUM(R66:R105)</f>
        <v>#VALUE!</v>
      </c>
    </row>
    <row r="110" spans="1:18" x14ac:dyDescent="0.2">
      <c r="M110" s="60" t="s">
        <v>84</v>
      </c>
      <c r="N110" s="63"/>
      <c r="O110" s="64"/>
      <c r="P110" s="61"/>
      <c r="Q110" s="61"/>
      <c r="R110" s="62" t="e">
        <f>SUM(Q66:Q105)</f>
        <v>#VALUE!</v>
      </c>
    </row>
    <row r="111" spans="1:18" x14ac:dyDescent="0.2">
      <c r="A111" s="50" t="s">
        <v>85</v>
      </c>
      <c r="B111" s="50"/>
      <c r="M111" s="60" t="s">
        <v>108</v>
      </c>
      <c r="N111" s="63"/>
      <c r="O111" s="241" t="s">
        <v>102</v>
      </c>
      <c r="P111" s="61"/>
      <c r="Q111" s="61"/>
      <c r="R111" s="62" t="e">
        <f>R108*O111</f>
        <v>#VALUE!</v>
      </c>
    </row>
    <row r="112" spans="1:18" ht="17" thickBot="1" x14ac:dyDescent="0.25">
      <c r="C112" s="227"/>
      <c r="D112" s="227"/>
      <c r="E112" s="227"/>
      <c r="M112" s="60" t="s">
        <v>86</v>
      </c>
      <c r="N112" s="63"/>
      <c r="O112" s="241" t="s">
        <v>105</v>
      </c>
      <c r="P112" s="61"/>
      <c r="Q112" s="61"/>
      <c r="R112" s="62" t="e">
        <f>R108*O112</f>
        <v>#VALUE!</v>
      </c>
    </row>
    <row r="113" spans="1:18" ht="17" thickBot="1" x14ac:dyDescent="0.25">
      <c r="L113" s="72"/>
      <c r="M113" s="67" t="s">
        <v>87</v>
      </c>
      <c r="N113" s="68"/>
      <c r="O113" s="69"/>
      <c r="P113" s="69"/>
      <c r="Q113" s="69"/>
      <c r="R113" s="70" t="e">
        <f>SUM(R108:R112)</f>
        <v>#VALUE!</v>
      </c>
    </row>
    <row r="114" spans="1:18" ht="17" thickBot="1" x14ac:dyDescent="0.25">
      <c r="L114" s="72"/>
    </row>
    <row r="115" spans="1:18" ht="17" thickBot="1" x14ac:dyDescent="0.25">
      <c r="A115" s="50" t="s">
        <v>88</v>
      </c>
      <c r="B115" s="50"/>
      <c r="M115" s="67"/>
      <c r="N115" s="68"/>
      <c r="O115" s="69"/>
      <c r="P115" s="69"/>
      <c r="Q115" s="69"/>
      <c r="R115" s="71"/>
    </row>
    <row r="116" spans="1:18" x14ac:dyDescent="0.2">
      <c r="A116" s="37"/>
      <c r="B116" s="10"/>
      <c r="C116" s="10"/>
      <c r="D116" s="74"/>
      <c r="E116" s="10"/>
      <c r="F116" s="10"/>
      <c r="G116" s="10"/>
      <c r="L116" s="73"/>
      <c r="M116" s="75"/>
      <c r="N116" s="10"/>
      <c r="O116" s="10"/>
      <c r="P116" s="10"/>
      <c r="Q116" s="10"/>
      <c r="R116" s="79" t="s">
        <v>91</v>
      </c>
    </row>
    <row r="117" spans="1:18" x14ac:dyDescent="0.2">
      <c r="A117" s="84"/>
      <c r="B117" s="76"/>
      <c r="C117" s="76"/>
      <c r="D117" s="81"/>
      <c r="E117" s="76"/>
      <c r="F117" s="76"/>
      <c r="G117" s="76"/>
      <c r="H117" s="66"/>
      <c r="I117" s="66"/>
      <c r="J117" s="66"/>
      <c r="K117" s="66"/>
      <c r="L117" s="80"/>
      <c r="M117" s="77"/>
      <c r="N117" s="76"/>
      <c r="O117" s="76"/>
      <c r="P117" s="76"/>
      <c r="Q117" s="76"/>
      <c r="R117" s="78"/>
    </row>
    <row r="118" spans="1:18" x14ac:dyDescent="0.2">
      <c r="A118" s="66"/>
      <c r="B118" s="88"/>
      <c r="C118" s="66"/>
      <c r="D118" s="66"/>
      <c r="E118" s="66"/>
      <c r="F118" s="66"/>
      <c r="G118" s="66"/>
      <c r="H118" s="66"/>
      <c r="I118" s="66"/>
      <c r="J118" s="88"/>
      <c r="K118" s="217"/>
      <c r="L118" s="72"/>
      <c r="M118" s="66"/>
      <c r="O118" s="66"/>
      <c r="P118" s="218"/>
    </row>
    <row r="121" spans="1:18" ht="17" thickBot="1" x14ac:dyDescent="0.25"/>
    <row r="122" spans="1:18" x14ac:dyDescent="0.2">
      <c r="A122" s="1"/>
      <c r="B122" s="2" t="s">
        <v>50</v>
      </c>
      <c r="C122" s="2"/>
      <c r="D122" s="3" t="s">
        <v>62</v>
      </c>
      <c r="E122" s="4"/>
      <c r="F122" s="2"/>
      <c r="G122" s="5"/>
      <c r="H122" s="2" t="s">
        <v>51</v>
      </c>
      <c r="I122" s="4"/>
      <c r="J122" s="2"/>
      <c r="K122" s="6"/>
      <c r="L122" s="86"/>
      <c r="M122" s="7" t="s">
        <v>52</v>
      </c>
      <c r="N122" s="4"/>
      <c r="O122" s="4"/>
      <c r="P122" s="8" t="s">
        <v>63</v>
      </c>
      <c r="Q122" s="2"/>
      <c r="R122" s="9" t="s">
        <v>64</v>
      </c>
    </row>
    <row r="123" spans="1:18" ht="17" thickBot="1" x14ac:dyDescent="0.25">
      <c r="A123" s="11"/>
      <c r="B123" s="12"/>
      <c r="C123" s="13"/>
      <c r="D123" s="231"/>
      <c r="E123" s="232"/>
      <c r="F123" s="232"/>
      <c r="G123" s="233"/>
      <c r="H123" s="237"/>
      <c r="I123" s="237"/>
      <c r="J123" s="237"/>
      <c r="K123" s="238"/>
      <c r="L123" s="220"/>
      <c r="M123" s="239"/>
      <c r="N123" s="237"/>
      <c r="O123" s="238"/>
      <c r="P123" s="228"/>
      <c r="Q123" s="229"/>
      <c r="R123" s="230"/>
    </row>
    <row r="124" spans="1:18" ht="17" thickBot="1" x14ac:dyDescent="0.25">
      <c r="A124" s="1"/>
      <c r="B124" s="4"/>
      <c r="C124" s="15"/>
      <c r="D124" s="16" t="s">
        <v>65</v>
      </c>
      <c r="E124" s="17" t="s">
        <v>66</v>
      </c>
      <c r="F124" s="18"/>
      <c r="G124" s="19" t="s">
        <v>67</v>
      </c>
      <c r="H124" s="20"/>
      <c r="I124" s="21" t="s">
        <v>68</v>
      </c>
      <c r="J124" s="20"/>
      <c r="K124" s="234" t="s">
        <v>69</v>
      </c>
      <c r="L124" s="235"/>
      <c r="M124" s="235"/>
      <c r="N124" s="236"/>
      <c r="O124" s="22" t="s">
        <v>70</v>
      </c>
      <c r="P124" s="23" t="s">
        <v>71</v>
      </c>
      <c r="Q124" s="24" t="s">
        <v>72</v>
      </c>
      <c r="R124" s="24" t="s">
        <v>73</v>
      </c>
    </row>
    <row r="125" spans="1:18" ht="17" thickBot="1" x14ac:dyDescent="0.25">
      <c r="A125" s="25"/>
      <c r="B125" s="26" t="s">
        <v>74</v>
      </c>
      <c r="C125" s="24" t="s">
        <v>32</v>
      </c>
      <c r="D125" s="27" t="s">
        <v>75</v>
      </c>
      <c r="E125" s="28" t="s">
        <v>76</v>
      </c>
      <c r="F125" s="28" t="s">
        <v>77</v>
      </c>
      <c r="G125" s="28" t="s">
        <v>76</v>
      </c>
      <c r="H125" s="28" t="s">
        <v>77</v>
      </c>
      <c r="I125" s="28" t="s">
        <v>76</v>
      </c>
      <c r="J125" s="28" t="s">
        <v>77</v>
      </c>
      <c r="K125" s="24" t="s">
        <v>78</v>
      </c>
      <c r="L125" s="28" t="s">
        <v>30</v>
      </c>
      <c r="M125" s="29" t="s">
        <v>75</v>
      </c>
      <c r="N125" s="24" t="s">
        <v>77</v>
      </c>
      <c r="O125" s="24" t="s">
        <v>79</v>
      </c>
      <c r="P125" s="24" t="s">
        <v>80</v>
      </c>
      <c r="Q125" s="240" t="s">
        <v>102</v>
      </c>
      <c r="R125" s="240" t="s">
        <v>102</v>
      </c>
    </row>
    <row r="126" spans="1:18" x14ac:dyDescent="0.2">
      <c r="A126" s="30"/>
      <c r="B126" s="151"/>
      <c r="C126" s="83"/>
      <c r="D126" s="82"/>
      <c r="E126" s="83"/>
      <c r="F126" s="31">
        <f t="shared" ref="F126:F165" si="10">D126*E126</f>
        <v>0</v>
      </c>
      <c r="G126" s="87"/>
      <c r="H126" s="31">
        <f t="shared" ref="H126:H165" si="11">(D126*1.5)*G126</f>
        <v>0</v>
      </c>
      <c r="I126" s="32"/>
      <c r="J126" s="31">
        <f t="shared" ref="J126:J165" si="12">(D126*2)*I126</f>
        <v>0</v>
      </c>
      <c r="K126" s="33"/>
      <c r="L126" s="87"/>
      <c r="M126" s="34"/>
      <c r="N126" s="35">
        <f t="shared" ref="N126:N165" si="13">L126*M126</f>
        <v>0</v>
      </c>
      <c r="O126" s="36"/>
      <c r="P126" s="31">
        <f t="shared" ref="P126:P165" si="14">F126+H126+J126+N126+O126</f>
        <v>0</v>
      </c>
      <c r="Q126" s="31" t="e">
        <f>P126*Q125</f>
        <v>#VALUE!</v>
      </c>
      <c r="R126" s="31" t="e">
        <f>P126*R125</f>
        <v>#VALUE!</v>
      </c>
    </row>
    <row r="127" spans="1:18" x14ac:dyDescent="0.2">
      <c r="A127" s="43"/>
      <c r="B127" s="151"/>
      <c r="C127" s="83"/>
      <c r="D127" s="82"/>
      <c r="E127" s="83"/>
      <c r="F127" s="40">
        <f t="shared" si="10"/>
        <v>0</v>
      </c>
      <c r="G127" s="87"/>
      <c r="H127" s="40">
        <f t="shared" si="11"/>
        <v>0</v>
      </c>
      <c r="I127" s="87"/>
      <c r="J127" s="40">
        <f t="shared" si="12"/>
        <v>0</v>
      </c>
      <c r="K127" s="33"/>
      <c r="L127" s="43"/>
      <c r="M127" s="34"/>
      <c r="N127" s="35">
        <f t="shared" si="13"/>
        <v>0</v>
      </c>
      <c r="O127" s="42"/>
      <c r="P127" s="40">
        <f t="shared" si="14"/>
        <v>0</v>
      </c>
      <c r="Q127" s="40" t="e">
        <f>P127*Q125</f>
        <v>#VALUE!</v>
      </c>
      <c r="R127" s="40" t="e">
        <f>P127*R125</f>
        <v>#VALUE!</v>
      </c>
    </row>
    <row r="128" spans="1:18" x14ac:dyDescent="0.2">
      <c r="A128" s="43"/>
      <c r="B128" s="83"/>
      <c r="C128" s="83"/>
      <c r="D128" s="82"/>
      <c r="E128" s="43"/>
      <c r="F128" s="40">
        <f t="shared" si="10"/>
        <v>0</v>
      </c>
      <c r="G128" s="43"/>
      <c r="H128" s="40">
        <f t="shared" si="11"/>
        <v>0</v>
      </c>
      <c r="I128" s="43"/>
      <c r="J128" s="40">
        <f t="shared" si="12"/>
        <v>0</v>
      </c>
      <c r="K128" s="43"/>
      <c r="L128" s="43"/>
      <c r="M128" s="34"/>
      <c r="N128" s="35">
        <f t="shared" si="13"/>
        <v>0</v>
      </c>
      <c r="O128" s="42"/>
      <c r="P128" s="40">
        <f t="shared" si="14"/>
        <v>0</v>
      </c>
      <c r="Q128" s="40" t="e">
        <f>P128*Q125</f>
        <v>#VALUE!</v>
      </c>
      <c r="R128" s="40" t="e">
        <f>P128*R125</f>
        <v>#VALUE!</v>
      </c>
    </row>
    <row r="129" spans="1:18" x14ac:dyDescent="0.2">
      <c r="A129" s="43"/>
      <c r="B129" s="83"/>
      <c r="C129" s="83"/>
      <c r="D129" s="82"/>
      <c r="E129" s="43"/>
      <c r="F129" s="40">
        <f t="shared" si="10"/>
        <v>0</v>
      </c>
      <c r="G129" s="43"/>
      <c r="H129" s="40">
        <f t="shared" si="11"/>
        <v>0</v>
      </c>
      <c r="I129" s="43"/>
      <c r="J129" s="40">
        <f t="shared" si="12"/>
        <v>0</v>
      </c>
      <c r="K129" s="43"/>
      <c r="L129" s="43"/>
      <c r="M129" s="34"/>
      <c r="N129" s="35">
        <f t="shared" si="13"/>
        <v>0</v>
      </c>
      <c r="O129" s="42"/>
      <c r="P129" s="40">
        <f t="shared" si="14"/>
        <v>0</v>
      </c>
      <c r="Q129" s="40" t="e">
        <f>P129*Q125</f>
        <v>#VALUE!</v>
      </c>
      <c r="R129" s="40" t="e">
        <f>P129*R125</f>
        <v>#VALUE!</v>
      </c>
    </row>
    <row r="130" spans="1:18" x14ac:dyDescent="0.2">
      <c r="A130" s="43"/>
      <c r="B130" s="83"/>
      <c r="C130" s="83"/>
      <c r="D130" s="82"/>
      <c r="E130" s="43"/>
      <c r="F130" s="40">
        <f t="shared" si="10"/>
        <v>0</v>
      </c>
      <c r="G130" s="43"/>
      <c r="H130" s="40">
        <f t="shared" si="11"/>
        <v>0</v>
      </c>
      <c r="I130" s="43"/>
      <c r="J130" s="40">
        <f t="shared" si="12"/>
        <v>0</v>
      </c>
      <c r="K130" s="43"/>
      <c r="L130" s="43"/>
      <c r="M130" s="34"/>
      <c r="N130" s="35">
        <f t="shared" si="13"/>
        <v>0</v>
      </c>
      <c r="O130" s="42"/>
      <c r="P130" s="40">
        <f t="shared" si="14"/>
        <v>0</v>
      </c>
      <c r="Q130" s="40" t="e">
        <f>P130*Q125</f>
        <v>#VALUE!</v>
      </c>
      <c r="R130" s="40" t="e">
        <f>P130*R125</f>
        <v>#VALUE!</v>
      </c>
    </row>
    <row r="131" spans="1:18" x14ac:dyDescent="0.2">
      <c r="A131" s="43"/>
      <c r="B131" s="101"/>
      <c r="C131" s="83"/>
      <c r="D131" s="82"/>
      <c r="E131" s="43"/>
      <c r="F131" s="40">
        <f t="shared" si="10"/>
        <v>0</v>
      </c>
      <c r="G131" s="87"/>
      <c r="H131" s="40">
        <f t="shared" si="11"/>
        <v>0</v>
      </c>
      <c r="I131" s="87"/>
      <c r="J131" s="40">
        <f t="shared" si="12"/>
        <v>0</v>
      </c>
      <c r="K131" s="43"/>
      <c r="L131" s="43"/>
      <c r="M131" s="34"/>
      <c r="N131" s="35">
        <f t="shared" si="13"/>
        <v>0</v>
      </c>
      <c r="O131" s="42"/>
      <c r="P131" s="40">
        <f t="shared" si="14"/>
        <v>0</v>
      </c>
      <c r="Q131" s="40" t="e">
        <f>P131*Q125</f>
        <v>#VALUE!</v>
      </c>
      <c r="R131" s="40" t="e">
        <f>P131*R125</f>
        <v>#VALUE!</v>
      </c>
    </row>
    <row r="132" spans="1:18" x14ac:dyDescent="0.2">
      <c r="A132" s="43"/>
      <c r="B132" s="153"/>
      <c r="C132" s="83"/>
      <c r="D132" s="82"/>
      <c r="E132" s="43"/>
      <c r="F132" s="40">
        <f t="shared" si="10"/>
        <v>0</v>
      </c>
      <c r="G132" s="87"/>
      <c r="H132" s="40">
        <f t="shared" si="11"/>
        <v>0</v>
      </c>
      <c r="I132" s="87"/>
      <c r="J132" s="40">
        <f t="shared" si="12"/>
        <v>0</v>
      </c>
      <c r="K132" s="33"/>
      <c r="L132" s="43"/>
      <c r="M132" s="34"/>
      <c r="N132" s="35">
        <f t="shared" si="13"/>
        <v>0</v>
      </c>
      <c r="O132" s="42"/>
      <c r="P132" s="40">
        <f t="shared" si="14"/>
        <v>0</v>
      </c>
      <c r="Q132" s="40" t="e">
        <f>P132*Q125</f>
        <v>#VALUE!</v>
      </c>
      <c r="R132" s="40" t="e">
        <f>P132*R125</f>
        <v>#VALUE!</v>
      </c>
    </row>
    <row r="133" spans="1:18" x14ac:dyDescent="0.2">
      <c r="A133" s="43"/>
      <c r="B133" s="41"/>
      <c r="C133" s="83"/>
      <c r="D133" s="82"/>
      <c r="E133" s="43"/>
      <c r="F133" s="40">
        <f t="shared" si="10"/>
        <v>0</v>
      </c>
      <c r="G133" s="87"/>
      <c r="H133" s="40">
        <f t="shared" si="11"/>
        <v>0</v>
      </c>
      <c r="I133" s="87"/>
      <c r="J133" s="40">
        <f t="shared" si="12"/>
        <v>0</v>
      </c>
      <c r="K133" s="33"/>
      <c r="L133" s="43"/>
      <c r="M133" s="34"/>
      <c r="N133" s="35">
        <f t="shared" si="13"/>
        <v>0</v>
      </c>
      <c r="O133" s="42"/>
      <c r="P133" s="40">
        <f t="shared" si="14"/>
        <v>0</v>
      </c>
      <c r="Q133" s="40" t="e">
        <f>P133*Q125</f>
        <v>#VALUE!</v>
      </c>
      <c r="R133" s="40" t="e">
        <f>P133*R125</f>
        <v>#VALUE!</v>
      </c>
    </row>
    <row r="134" spans="1:18" x14ac:dyDescent="0.2">
      <c r="A134" s="43"/>
      <c r="B134" s="151"/>
      <c r="C134" s="83"/>
      <c r="D134" s="82"/>
      <c r="E134" s="43"/>
      <c r="F134" s="40">
        <f t="shared" si="10"/>
        <v>0</v>
      </c>
      <c r="G134" s="87"/>
      <c r="H134" s="40">
        <f t="shared" si="11"/>
        <v>0</v>
      </c>
      <c r="I134" s="87"/>
      <c r="J134" s="40">
        <f t="shared" si="12"/>
        <v>0</v>
      </c>
      <c r="K134" s="33"/>
      <c r="L134" s="43"/>
      <c r="M134" s="34"/>
      <c r="N134" s="35">
        <f t="shared" si="13"/>
        <v>0</v>
      </c>
      <c r="O134" s="42"/>
      <c r="P134" s="40">
        <f t="shared" si="14"/>
        <v>0</v>
      </c>
      <c r="Q134" s="40" t="e">
        <f>P134*Q125</f>
        <v>#VALUE!</v>
      </c>
      <c r="R134" s="40" t="e">
        <f>P134*R125</f>
        <v>#VALUE!</v>
      </c>
    </row>
    <row r="135" spans="1:18" x14ac:dyDescent="0.2">
      <c r="A135" s="43"/>
      <c r="B135" s="152"/>
      <c r="C135" s="83"/>
      <c r="D135" s="82"/>
      <c r="E135" s="43"/>
      <c r="F135" s="40">
        <f t="shared" si="10"/>
        <v>0</v>
      </c>
      <c r="G135" s="87"/>
      <c r="H135" s="40">
        <f t="shared" si="11"/>
        <v>0</v>
      </c>
      <c r="I135" s="87"/>
      <c r="J135" s="40">
        <f t="shared" si="12"/>
        <v>0</v>
      </c>
      <c r="K135" s="33"/>
      <c r="L135" s="43"/>
      <c r="M135" s="34"/>
      <c r="N135" s="35">
        <f t="shared" si="13"/>
        <v>0</v>
      </c>
      <c r="O135" s="42"/>
      <c r="P135" s="40">
        <f t="shared" si="14"/>
        <v>0</v>
      </c>
      <c r="Q135" s="40" t="e">
        <f>P135*Q125</f>
        <v>#VALUE!</v>
      </c>
      <c r="R135" s="40" t="e">
        <f>P135*R125</f>
        <v>#VALUE!</v>
      </c>
    </row>
    <row r="136" spans="1:18" x14ac:dyDescent="0.2">
      <c r="A136" s="43"/>
      <c r="B136" s="83"/>
      <c r="C136" s="83"/>
      <c r="D136" s="82"/>
      <c r="E136" s="43"/>
      <c r="F136" s="40">
        <f t="shared" si="10"/>
        <v>0</v>
      </c>
      <c r="G136" s="87"/>
      <c r="H136" s="40">
        <f t="shared" si="11"/>
        <v>0</v>
      </c>
      <c r="I136" s="87"/>
      <c r="J136" s="40">
        <f t="shared" si="12"/>
        <v>0</v>
      </c>
      <c r="K136" s="33"/>
      <c r="L136" s="43"/>
      <c r="M136" s="34"/>
      <c r="N136" s="35">
        <f t="shared" si="13"/>
        <v>0</v>
      </c>
      <c r="O136" s="42"/>
      <c r="P136" s="40">
        <f t="shared" si="14"/>
        <v>0</v>
      </c>
      <c r="Q136" s="40" t="e">
        <f>P136*Q125</f>
        <v>#VALUE!</v>
      </c>
      <c r="R136" s="40" t="e">
        <f>P136*R125</f>
        <v>#VALUE!</v>
      </c>
    </row>
    <row r="137" spans="1:18" x14ac:dyDescent="0.2">
      <c r="A137" s="43"/>
      <c r="B137" s="83"/>
      <c r="C137" s="83"/>
      <c r="D137" s="82"/>
      <c r="E137" s="43"/>
      <c r="F137" s="40">
        <f t="shared" si="10"/>
        <v>0</v>
      </c>
      <c r="G137" s="87"/>
      <c r="H137" s="40">
        <f t="shared" si="11"/>
        <v>0</v>
      </c>
      <c r="I137" s="87"/>
      <c r="J137" s="40">
        <f t="shared" si="12"/>
        <v>0</v>
      </c>
      <c r="K137" s="43"/>
      <c r="L137" s="43"/>
      <c r="M137" s="34"/>
      <c r="N137" s="35">
        <f t="shared" si="13"/>
        <v>0</v>
      </c>
      <c r="O137" s="42"/>
      <c r="P137" s="40">
        <f t="shared" si="14"/>
        <v>0</v>
      </c>
      <c r="Q137" s="40" t="e">
        <f>P137*Q125</f>
        <v>#VALUE!</v>
      </c>
      <c r="R137" s="40" t="e">
        <f>P137*R125</f>
        <v>#VALUE!</v>
      </c>
    </row>
    <row r="138" spans="1:18" x14ac:dyDescent="0.2">
      <c r="A138" s="43"/>
      <c r="B138" s="153"/>
      <c r="C138" s="83"/>
      <c r="D138" s="82"/>
      <c r="E138" s="43"/>
      <c r="F138" s="40">
        <f t="shared" si="10"/>
        <v>0</v>
      </c>
      <c r="G138" s="87"/>
      <c r="H138" s="40">
        <f t="shared" si="11"/>
        <v>0</v>
      </c>
      <c r="I138" s="87"/>
      <c r="J138" s="40">
        <f t="shared" si="12"/>
        <v>0</v>
      </c>
      <c r="K138" s="43"/>
      <c r="L138" s="43"/>
      <c r="M138" s="34"/>
      <c r="N138" s="35">
        <f t="shared" si="13"/>
        <v>0</v>
      </c>
      <c r="O138" s="42"/>
      <c r="P138" s="40">
        <f t="shared" si="14"/>
        <v>0</v>
      </c>
      <c r="Q138" s="40" t="e">
        <f>P138*Q125</f>
        <v>#VALUE!</v>
      </c>
      <c r="R138" s="40" t="e">
        <f>P138*R125</f>
        <v>#VALUE!</v>
      </c>
    </row>
    <row r="139" spans="1:18" x14ac:dyDescent="0.2">
      <c r="A139" s="43"/>
      <c r="B139" s="151"/>
      <c r="C139" s="83"/>
      <c r="D139" s="82"/>
      <c r="E139" s="43"/>
      <c r="F139" s="40">
        <f t="shared" si="10"/>
        <v>0</v>
      </c>
      <c r="G139" s="87"/>
      <c r="H139" s="40">
        <f t="shared" si="11"/>
        <v>0</v>
      </c>
      <c r="I139" s="87"/>
      <c r="J139" s="40">
        <f t="shared" si="12"/>
        <v>0</v>
      </c>
      <c r="K139" s="43"/>
      <c r="L139" s="43"/>
      <c r="M139" s="34"/>
      <c r="N139" s="35">
        <f t="shared" si="13"/>
        <v>0</v>
      </c>
      <c r="O139" s="42"/>
      <c r="P139" s="40">
        <f t="shared" si="14"/>
        <v>0</v>
      </c>
      <c r="Q139" s="40" t="e">
        <f>P139*Q125</f>
        <v>#VALUE!</v>
      </c>
      <c r="R139" s="40" t="e">
        <f>P139*R125</f>
        <v>#VALUE!</v>
      </c>
    </row>
    <row r="140" spans="1:18" x14ac:dyDescent="0.2">
      <c r="A140" s="43"/>
      <c r="B140" s="83"/>
      <c r="C140" s="83"/>
      <c r="D140" s="82"/>
      <c r="E140" s="43"/>
      <c r="F140" s="40">
        <f t="shared" si="10"/>
        <v>0</v>
      </c>
      <c r="G140" s="87"/>
      <c r="H140" s="40">
        <f t="shared" si="11"/>
        <v>0</v>
      </c>
      <c r="I140" s="87"/>
      <c r="J140" s="40">
        <f t="shared" si="12"/>
        <v>0</v>
      </c>
      <c r="K140" s="43"/>
      <c r="L140" s="43"/>
      <c r="M140" s="34"/>
      <c r="N140" s="35">
        <f t="shared" si="13"/>
        <v>0</v>
      </c>
      <c r="O140" s="42"/>
      <c r="P140" s="40">
        <f t="shared" si="14"/>
        <v>0</v>
      </c>
      <c r="Q140" s="40" t="e">
        <f>P140*Q125</f>
        <v>#VALUE!</v>
      </c>
      <c r="R140" s="40" t="e">
        <f>P140*R125</f>
        <v>#VALUE!</v>
      </c>
    </row>
    <row r="141" spans="1:18" x14ac:dyDescent="0.2">
      <c r="A141" s="43"/>
      <c r="B141" s="153"/>
      <c r="C141" s="83"/>
      <c r="D141" s="82"/>
      <c r="E141" s="43"/>
      <c r="F141" s="40">
        <f t="shared" si="10"/>
        <v>0</v>
      </c>
      <c r="G141" s="87"/>
      <c r="H141" s="40">
        <f t="shared" si="11"/>
        <v>0</v>
      </c>
      <c r="I141" s="87"/>
      <c r="J141" s="40">
        <f t="shared" si="12"/>
        <v>0</v>
      </c>
      <c r="K141" s="33"/>
      <c r="L141" s="43"/>
      <c r="M141" s="34"/>
      <c r="N141" s="35">
        <f t="shared" si="13"/>
        <v>0</v>
      </c>
      <c r="O141" s="42"/>
      <c r="P141" s="40">
        <f t="shared" si="14"/>
        <v>0</v>
      </c>
      <c r="Q141" s="40" t="e">
        <f>P141*Q125</f>
        <v>#VALUE!</v>
      </c>
      <c r="R141" s="40" t="e">
        <f>P141*R125</f>
        <v>#VALUE!</v>
      </c>
    </row>
    <row r="142" spans="1:18" x14ac:dyDescent="0.2">
      <c r="A142" s="43"/>
      <c r="B142" s="151"/>
      <c r="C142" s="83"/>
      <c r="D142" s="82"/>
      <c r="E142" s="43"/>
      <c r="F142" s="40">
        <f t="shared" si="10"/>
        <v>0</v>
      </c>
      <c r="G142" s="87"/>
      <c r="H142" s="40">
        <f t="shared" si="11"/>
        <v>0</v>
      </c>
      <c r="I142" s="87"/>
      <c r="J142" s="40">
        <f t="shared" si="12"/>
        <v>0</v>
      </c>
      <c r="K142" s="33"/>
      <c r="L142" s="43"/>
      <c r="M142" s="34"/>
      <c r="N142" s="35">
        <f t="shared" si="13"/>
        <v>0</v>
      </c>
      <c r="O142" s="42"/>
      <c r="P142" s="40">
        <f t="shared" si="14"/>
        <v>0</v>
      </c>
      <c r="Q142" s="40" t="e">
        <f>P142*Q125</f>
        <v>#VALUE!</v>
      </c>
      <c r="R142" s="40" t="e">
        <f>P142*R125</f>
        <v>#VALUE!</v>
      </c>
    </row>
    <row r="143" spans="1:18" x14ac:dyDescent="0.2">
      <c r="A143" s="43"/>
      <c r="B143" s="83"/>
      <c r="C143" s="83"/>
      <c r="D143" s="82"/>
      <c r="E143" s="43"/>
      <c r="F143" s="40">
        <f t="shared" si="10"/>
        <v>0</v>
      </c>
      <c r="G143" s="87"/>
      <c r="H143" s="40">
        <f t="shared" si="11"/>
        <v>0</v>
      </c>
      <c r="I143" s="87"/>
      <c r="J143" s="40">
        <f t="shared" si="12"/>
        <v>0</v>
      </c>
      <c r="K143" s="43"/>
      <c r="L143" s="43"/>
      <c r="M143" s="34"/>
      <c r="N143" s="35">
        <f t="shared" si="13"/>
        <v>0</v>
      </c>
      <c r="O143" s="42"/>
      <c r="P143" s="40">
        <f t="shared" si="14"/>
        <v>0</v>
      </c>
      <c r="Q143" s="40" t="e">
        <f>P143*Q125</f>
        <v>#VALUE!</v>
      </c>
      <c r="R143" s="40" t="e">
        <f>P143*R125</f>
        <v>#VALUE!</v>
      </c>
    </row>
    <row r="144" spans="1:18" x14ac:dyDescent="0.2">
      <c r="A144" s="43"/>
      <c r="B144" s="83"/>
      <c r="C144" s="83"/>
      <c r="D144" s="82"/>
      <c r="E144" s="43"/>
      <c r="F144" s="40">
        <f t="shared" si="10"/>
        <v>0</v>
      </c>
      <c r="G144" s="87"/>
      <c r="H144" s="40">
        <f t="shared" si="11"/>
        <v>0</v>
      </c>
      <c r="I144" s="87"/>
      <c r="J144" s="40">
        <f t="shared" si="12"/>
        <v>0</v>
      </c>
      <c r="K144" s="43"/>
      <c r="L144" s="43"/>
      <c r="M144" s="34"/>
      <c r="N144" s="35">
        <f t="shared" si="13"/>
        <v>0</v>
      </c>
      <c r="O144" s="42"/>
      <c r="P144" s="40">
        <f t="shared" si="14"/>
        <v>0</v>
      </c>
      <c r="Q144" s="40" t="e">
        <f>P144*Q125</f>
        <v>#VALUE!</v>
      </c>
      <c r="R144" s="40" t="e">
        <f>P144*R125</f>
        <v>#VALUE!</v>
      </c>
    </row>
    <row r="145" spans="1:18" x14ac:dyDescent="0.2">
      <c r="A145" s="43"/>
      <c r="B145" s="83"/>
      <c r="C145" s="83"/>
      <c r="D145" s="82"/>
      <c r="E145" s="43"/>
      <c r="F145" s="40">
        <f t="shared" si="10"/>
        <v>0</v>
      </c>
      <c r="G145" s="87"/>
      <c r="H145" s="40">
        <f t="shared" si="11"/>
        <v>0</v>
      </c>
      <c r="I145" s="43"/>
      <c r="J145" s="40">
        <f t="shared" si="12"/>
        <v>0</v>
      </c>
      <c r="K145" s="43"/>
      <c r="L145" s="43"/>
      <c r="M145" s="34"/>
      <c r="N145" s="35">
        <f t="shared" si="13"/>
        <v>0</v>
      </c>
      <c r="O145" s="42"/>
      <c r="P145" s="40">
        <f t="shared" si="14"/>
        <v>0</v>
      </c>
      <c r="Q145" s="40" t="e">
        <f>P145*Q125</f>
        <v>#VALUE!</v>
      </c>
      <c r="R145" s="40" t="e">
        <f>P145*R125</f>
        <v>#VALUE!</v>
      </c>
    </row>
    <row r="146" spans="1:18" x14ac:dyDescent="0.2">
      <c r="A146" s="43"/>
      <c r="B146" s="83"/>
      <c r="C146" s="83"/>
      <c r="D146" s="82"/>
      <c r="E146" s="43"/>
      <c r="F146" s="40">
        <f t="shared" si="10"/>
        <v>0</v>
      </c>
      <c r="G146" s="87"/>
      <c r="H146" s="40">
        <f t="shared" si="11"/>
        <v>0</v>
      </c>
      <c r="I146" s="43"/>
      <c r="J146" s="40">
        <f t="shared" si="12"/>
        <v>0</v>
      </c>
      <c r="K146" s="43"/>
      <c r="L146" s="43"/>
      <c r="M146" s="34"/>
      <c r="N146" s="35">
        <f t="shared" si="13"/>
        <v>0</v>
      </c>
      <c r="O146" s="42"/>
      <c r="P146" s="40">
        <f t="shared" si="14"/>
        <v>0</v>
      </c>
      <c r="Q146" s="40" t="e">
        <f>P146*Q125</f>
        <v>#VALUE!</v>
      </c>
      <c r="R146" s="40" t="e">
        <f>P146*R125</f>
        <v>#VALUE!</v>
      </c>
    </row>
    <row r="147" spans="1:18" x14ac:dyDescent="0.2">
      <c r="A147" s="43"/>
      <c r="B147" s="83"/>
      <c r="C147" s="83"/>
      <c r="D147" s="82"/>
      <c r="E147" s="43"/>
      <c r="F147" s="40">
        <f t="shared" si="10"/>
        <v>0</v>
      </c>
      <c r="G147" s="87"/>
      <c r="H147" s="40">
        <f t="shared" si="11"/>
        <v>0</v>
      </c>
      <c r="I147" s="43"/>
      <c r="J147" s="40">
        <f t="shared" si="12"/>
        <v>0</v>
      </c>
      <c r="K147" s="33"/>
      <c r="L147" s="43"/>
      <c r="M147" s="34"/>
      <c r="N147" s="35">
        <f t="shared" si="13"/>
        <v>0</v>
      </c>
      <c r="O147" s="42"/>
      <c r="P147" s="40">
        <f t="shared" si="14"/>
        <v>0</v>
      </c>
      <c r="Q147" s="40" t="e">
        <f>P147*Q125</f>
        <v>#VALUE!</v>
      </c>
      <c r="R147" s="40" t="e">
        <f>P147*R125</f>
        <v>#VALUE!</v>
      </c>
    </row>
    <row r="148" spans="1:18" x14ac:dyDescent="0.2">
      <c r="A148" s="43"/>
      <c r="B148" s="104"/>
      <c r="C148" s="43"/>
      <c r="D148" s="82"/>
      <c r="E148" s="43"/>
      <c r="F148" s="40">
        <f t="shared" si="10"/>
        <v>0</v>
      </c>
      <c r="G148" s="87"/>
      <c r="H148" s="40">
        <f t="shared" si="11"/>
        <v>0</v>
      </c>
      <c r="I148" s="43"/>
      <c r="J148" s="40">
        <f t="shared" si="12"/>
        <v>0</v>
      </c>
      <c r="K148" s="33"/>
      <c r="L148" s="43"/>
      <c r="M148" s="34"/>
      <c r="N148" s="35">
        <f t="shared" si="13"/>
        <v>0</v>
      </c>
      <c r="O148" s="42"/>
      <c r="P148" s="40">
        <f t="shared" si="14"/>
        <v>0</v>
      </c>
      <c r="Q148" s="40" t="e">
        <f>P148*Q125</f>
        <v>#VALUE!</v>
      </c>
      <c r="R148" s="40" t="e">
        <f>P148*R125</f>
        <v>#VALUE!</v>
      </c>
    </row>
    <row r="149" spans="1:18" x14ac:dyDescent="0.2">
      <c r="A149" s="43"/>
      <c r="B149" s="32"/>
      <c r="C149" s="43"/>
      <c r="D149" s="82"/>
      <c r="E149" s="43"/>
      <c r="F149" s="40">
        <f t="shared" si="10"/>
        <v>0</v>
      </c>
      <c r="G149" s="87"/>
      <c r="H149" s="40">
        <f t="shared" si="11"/>
        <v>0</v>
      </c>
      <c r="I149" s="43"/>
      <c r="J149" s="40">
        <f t="shared" si="12"/>
        <v>0</v>
      </c>
      <c r="K149" s="43"/>
      <c r="L149" s="43"/>
      <c r="M149" s="34"/>
      <c r="N149" s="35">
        <f t="shared" si="13"/>
        <v>0</v>
      </c>
      <c r="O149" s="42"/>
      <c r="P149" s="40">
        <f t="shared" si="14"/>
        <v>0</v>
      </c>
      <c r="Q149" s="40" t="e">
        <f>P149*Q125</f>
        <v>#VALUE!</v>
      </c>
      <c r="R149" s="40" t="e">
        <f>P149*R125</f>
        <v>#VALUE!</v>
      </c>
    </row>
    <row r="150" spans="1:18" x14ac:dyDescent="0.2">
      <c r="A150" s="43"/>
      <c r="B150" s="32"/>
      <c r="C150" s="43"/>
      <c r="D150" s="82"/>
      <c r="E150" s="43"/>
      <c r="F150" s="40">
        <f t="shared" si="10"/>
        <v>0</v>
      </c>
      <c r="G150" s="87"/>
      <c r="H150" s="40">
        <f t="shared" si="11"/>
        <v>0</v>
      </c>
      <c r="I150" s="43"/>
      <c r="J150" s="40">
        <f t="shared" si="12"/>
        <v>0</v>
      </c>
      <c r="K150" s="43"/>
      <c r="L150" s="43"/>
      <c r="M150" s="34"/>
      <c r="N150" s="35">
        <f t="shared" si="13"/>
        <v>0</v>
      </c>
      <c r="O150" s="42"/>
      <c r="P150" s="40">
        <f t="shared" si="14"/>
        <v>0</v>
      </c>
      <c r="Q150" s="40" t="e">
        <f>P150*Q125</f>
        <v>#VALUE!</v>
      </c>
      <c r="R150" s="40" t="e">
        <f>P150*R125</f>
        <v>#VALUE!</v>
      </c>
    </row>
    <row r="151" spans="1:18" x14ac:dyDescent="0.2">
      <c r="A151" s="43"/>
      <c r="B151" s="87"/>
      <c r="C151" s="43"/>
      <c r="D151" s="82"/>
      <c r="E151" s="43"/>
      <c r="F151" s="40">
        <f t="shared" si="10"/>
        <v>0</v>
      </c>
      <c r="G151" s="87"/>
      <c r="H151" s="40">
        <f t="shared" si="11"/>
        <v>0</v>
      </c>
      <c r="I151" s="43"/>
      <c r="J151" s="40">
        <f t="shared" si="12"/>
        <v>0</v>
      </c>
      <c r="K151" s="43"/>
      <c r="L151" s="43"/>
      <c r="M151" s="34"/>
      <c r="N151" s="35">
        <f t="shared" si="13"/>
        <v>0</v>
      </c>
      <c r="O151" s="42"/>
      <c r="P151" s="40">
        <f t="shared" si="14"/>
        <v>0</v>
      </c>
      <c r="Q151" s="40" t="e">
        <f>P151*Q125</f>
        <v>#VALUE!</v>
      </c>
      <c r="R151" s="40" t="e">
        <f>P151*R125</f>
        <v>#VALUE!</v>
      </c>
    </row>
    <row r="152" spans="1:18" x14ac:dyDescent="0.2">
      <c r="A152" s="43"/>
      <c r="B152" s="41"/>
      <c r="C152" s="43"/>
      <c r="D152" s="82"/>
      <c r="E152" s="43"/>
      <c r="F152" s="40">
        <f t="shared" si="10"/>
        <v>0</v>
      </c>
      <c r="G152" s="87"/>
      <c r="H152" s="40">
        <f t="shared" si="11"/>
        <v>0</v>
      </c>
      <c r="I152" s="43"/>
      <c r="J152" s="40">
        <f t="shared" si="12"/>
        <v>0</v>
      </c>
      <c r="K152" s="43"/>
      <c r="L152" s="43"/>
      <c r="M152" s="34"/>
      <c r="N152" s="35">
        <f t="shared" si="13"/>
        <v>0</v>
      </c>
      <c r="O152" s="42"/>
      <c r="P152" s="40">
        <f t="shared" si="14"/>
        <v>0</v>
      </c>
      <c r="Q152" s="40" t="e">
        <f>P152*Q125</f>
        <v>#VALUE!</v>
      </c>
      <c r="R152" s="40" t="e">
        <f>P152*R125</f>
        <v>#VALUE!</v>
      </c>
    </row>
    <row r="153" spans="1:18" x14ac:dyDescent="0.2">
      <c r="A153" s="43"/>
      <c r="B153" s="32"/>
      <c r="C153" s="43"/>
      <c r="D153" s="82"/>
      <c r="E153" s="43"/>
      <c r="F153" s="40">
        <f t="shared" si="10"/>
        <v>0</v>
      </c>
      <c r="G153" s="32"/>
      <c r="H153" s="40">
        <f t="shared" si="11"/>
        <v>0</v>
      </c>
      <c r="I153" s="43"/>
      <c r="J153" s="40">
        <f t="shared" si="12"/>
        <v>0</v>
      </c>
      <c r="K153" s="33"/>
      <c r="L153" s="43"/>
      <c r="M153" s="34"/>
      <c r="N153" s="35">
        <f t="shared" si="13"/>
        <v>0</v>
      </c>
      <c r="O153" s="42"/>
      <c r="P153" s="40">
        <f t="shared" si="14"/>
        <v>0</v>
      </c>
      <c r="Q153" s="40" t="e">
        <f>P153*Q125</f>
        <v>#VALUE!</v>
      </c>
      <c r="R153" s="40" t="e">
        <f>P153*R125</f>
        <v>#VALUE!</v>
      </c>
    </row>
    <row r="154" spans="1:18" x14ac:dyDescent="0.2">
      <c r="A154" s="43"/>
      <c r="B154" s="32"/>
      <c r="C154" s="43"/>
      <c r="D154" s="82"/>
      <c r="E154" s="43"/>
      <c r="F154" s="40">
        <f t="shared" si="10"/>
        <v>0</v>
      </c>
      <c r="G154" s="32"/>
      <c r="H154" s="40">
        <f t="shared" si="11"/>
        <v>0</v>
      </c>
      <c r="I154" s="43"/>
      <c r="J154" s="40">
        <f t="shared" si="12"/>
        <v>0</v>
      </c>
      <c r="K154" s="33"/>
      <c r="L154" s="43"/>
      <c r="M154" s="34"/>
      <c r="N154" s="35">
        <f t="shared" si="13"/>
        <v>0</v>
      </c>
      <c r="O154" s="42"/>
      <c r="P154" s="40">
        <f t="shared" si="14"/>
        <v>0</v>
      </c>
      <c r="Q154" s="40" t="e">
        <f>P154*Q125</f>
        <v>#VALUE!</v>
      </c>
      <c r="R154" s="40" t="e">
        <f>P154*R125</f>
        <v>#VALUE!</v>
      </c>
    </row>
    <row r="155" spans="1:18" x14ac:dyDescent="0.2">
      <c r="A155" s="43"/>
      <c r="B155" s="32"/>
      <c r="C155" s="43"/>
      <c r="D155" s="82"/>
      <c r="E155" s="43"/>
      <c r="F155" s="40">
        <f t="shared" si="10"/>
        <v>0</v>
      </c>
      <c r="G155" s="32"/>
      <c r="H155" s="40">
        <f t="shared" si="11"/>
        <v>0</v>
      </c>
      <c r="I155" s="43"/>
      <c r="J155" s="40">
        <f t="shared" si="12"/>
        <v>0</v>
      </c>
      <c r="K155" s="43"/>
      <c r="L155" s="43"/>
      <c r="M155" s="34"/>
      <c r="N155" s="35">
        <f t="shared" si="13"/>
        <v>0</v>
      </c>
      <c r="O155" s="42"/>
      <c r="P155" s="40">
        <f t="shared" si="14"/>
        <v>0</v>
      </c>
      <c r="Q155" s="40" t="e">
        <f>P155*Q125</f>
        <v>#VALUE!</v>
      </c>
      <c r="R155" s="40" t="e">
        <f>P155*R125</f>
        <v>#VALUE!</v>
      </c>
    </row>
    <row r="156" spans="1:18" x14ac:dyDescent="0.2">
      <c r="A156" s="43"/>
      <c r="B156" s="104"/>
      <c r="C156" s="43"/>
      <c r="D156" s="82"/>
      <c r="E156" s="43"/>
      <c r="F156" s="40">
        <f t="shared" si="10"/>
        <v>0</v>
      </c>
      <c r="G156" s="32"/>
      <c r="H156" s="40">
        <f t="shared" si="11"/>
        <v>0</v>
      </c>
      <c r="I156" s="43"/>
      <c r="J156" s="40">
        <f t="shared" si="12"/>
        <v>0</v>
      </c>
      <c r="K156" s="43"/>
      <c r="L156" s="43"/>
      <c r="M156" s="34"/>
      <c r="N156" s="35">
        <f t="shared" si="13"/>
        <v>0</v>
      </c>
      <c r="O156" s="42"/>
      <c r="P156" s="40">
        <f t="shared" si="14"/>
        <v>0</v>
      </c>
      <c r="Q156" s="40" t="e">
        <f>P156*Q125</f>
        <v>#VALUE!</v>
      </c>
      <c r="R156" s="40" t="e">
        <f>P156*R125</f>
        <v>#VALUE!</v>
      </c>
    </row>
    <row r="157" spans="1:18" x14ac:dyDescent="0.2">
      <c r="A157" s="43"/>
      <c r="B157" s="41"/>
      <c r="C157" s="43"/>
      <c r="D157" s="82"/>
      <c r="E157" s="43"/>
      <c r="F157" s="40">
        <f t="shared" si="10"/>
        <v>0</v>
      </c>
      <c r="G157" s="32"/>
      <c r="H157" s="40">
        <f t="shared" si="11"/>
        <v>0</v>
      </c>
      <c r="I157" s="43"/>
      <c r="J157" s="40">
        <f t="shared" si="12"/>
        <v>0</v>
      </c>
      <c r="K157" s="43"/>
      <c r="L157" s="43"/>
      <c r="M157" s="34"/>
      <c r="N157" s="35">
        <f t="shared" si="13"/>
        <v>0</v>
      </c>
      <c r="O157" s="42"/>
      <c r="P157" s="45">
        <f t="shared" si="14"/>
        <v>0</v>
      </c>
      <c r="Q157" s="40" t="e">
        <f>P157*Q125</f>
        <v>#VALUE!</v>
      </c>
      <c r="R157" s="40" t="e">
        <f>P157*R125</f>
        <v>#VALUE!</v>
      </c>
    </row>
    <row r="158" spans="1:18" x14ac:dyDescent="0.2">
      <c r="A158" s="43"/>
      <c r="B158" s="32"/>
      <c r="C158" s="43"/>
      <c r="D158" s="82"/>
      <c r="E158" s="32"/>
      <c r="F158" s="40">
        <f t="shared" si="10"/>
        <v>0</v>
      </c>
      <c r="G158" s="32"/>
      <c r="H158" s="40">
        <f t="shared" si="11"/>
        <v>0</v>
      </c>
      <c r="I158" s="32"/>
      <c r="J158" s="40">
        <f t="shared" si="12"/>
        <v>0</v>
      </c>
      <c r="K158" s="43"/>
      <c r="L158" s="43"/>
      <c r="M158" s="34"/>
      <c r="N158" s="35">
        <f t="shared" si="13"/>
        <v>0</v>
      </c>
      <c r="O158" s="42"/>
      <c r="P158" s="45">
        <f t="shared" si="14"/>
        <v>0</v>
      </c>
      <c r="Q158" s="40" t="e">
        <f>P158*Q125</f>
        <v>#VALUE!</v>
      </c>
      <c r="R158" s="40" t="e">
        <f>P158*R125</f>
        <v>#VALUE!</v>
      </c>
    </row>
    <row r="159" spans="1:18" x14ac:dyDescent="0.2">
      <c r="A159" s="43"/>
      <c r="B159" s="32"/>
      <c r="C159" s="43"/>
      <c r="D159" s="82"/>
      <c r="E159" s="32"/>
      <c r="F159" s="40">
        <f t="shared" si="10"/>
        <v>0</v>
      </c>
      <c r="G159" s="32"/>
      <c r="H159" s="40">
        <f t="shared" si="11"/>
        <v>0</v>
      </c>
      <c r="I159" s="32"/>
      <c r="J159" s="40">
        <f t="shared" si="12"/>
        <v>0</v>
      </c>
      <c r="K159" s="33"/>
      <c r="L159" s="43"/>
      <c r="M159" s="34"/>
      <c r="N159" s="35">
        <f t="shared" si="13"/>
        <v>0</v>
      </c>
      <c r="O159" s="42"/>
      <c r="P159" s="45">
        <f t="shared" si="14"/>
        <v>0</v>
      </c>
      <c r="Q159" s="40" t="e">
        <f>P159*Q125</f>
        <v>#VALUE!</v>
      </c>
      <c r="R159" s="40" t="e">
        <f>P159*R125</f>
        <v>#VALUE!</v>
      </c>
    </row>
    <row r="160" spans="1:18" x14ac:dyDescent="0.2">
      <c r="A160" s="43"/>
      <c r="B160" s="104"/>
      <c r="C160" s="43"/>
      <c r="D160" s="82"/>
      <c r="E160" s="32"/>
      <c r="F160" s="40">
        <f t="shared" si="10"/>
        <v>0</v>
      </c>
      <c r="G160" s="32"/>
      <c r="H160" s="40">
        <f t="shared" si="11"/>
        <v>0</v>
      </c>
      <c r="I160" s="32"/>
      <c r="J160" s="40">
        <f t="shared" si="12"/>
        <v>0</v>
      </c>
      <c r="K160" s="33"/>
      <c r="L160" s="43"/>
      <c r="M160" s="34"/>
      <c r="N160" s="35">
        <f t="shared" si="13"/>
        <v>0</v>
      </c>
      <c r="O160" s="42"/>
      <c r="P160" s="45">
        <f t="shared" si="14"/>
        <v>0</v>
      </c>
      <c r="Q160" s="40" t="e">
        <f>P160*Q125</f>
        <v>#VALUE!</v>
      </c>
      <c r="R160" s="40" t="e">
        <f>P160*R125</f>
        <v>#VALUE!</v>
      </c>
    </row>
    <row r="161" spans="1:18" x14ac:dyDescent="0.2">
      <c r="A161" s="39"/>
      <c r="B161" s="46"/>
      <c r="C161" s="41"/>
      <c r="D161" s="44"/>
      <c r="E161" s="32"/>
      <c r="F161" s="40">
        <f t="shared" si="10"/>
        <v>0</v>
      </c>
      <c r="G161" s="32"/>
      <c r="H161" s="40">
        <f t="shared" si="11"/>
        <v>0</v>
      </c>
      <c r="I161" s="32"/>
      <c r="J161" s="40">
        <f t="shared" si="12"/>
        <v>0</v>
      </c>
      <c r="K161" s="33"/>
      <c r="L161" s="43"/>
      <c r="M161" s="34"/>
      <c r="N161" s="35">
        <f t="shared" si="13"/>
        <v>0</v>
      </c>
      <c r="O161" s="42"/>
      <c r="P161" s="45">
        <f t="shared" si="14"/>
        <v>0</v>
      </c>
      <c r="Q161" s="40" t="e">
        <f>P161*Q125</f>
        <v>#VALUE!</v>
      </c>
      <c r="R161" s="40" t="e">
        <f>P161*R125</f>
        <v>#VALUE!</v>
      </c>
    </row>
    <row r="162" spans="1:18" x14ac:dyDescent="0.2">
      <c r="A162" s="39"/>
      <c r="B162" s="46"/>
      <c r="C162" s="41"/>
      <c r="D162" s="44"/>
      <c r="E162" s="32"/>
      <c r="F162" s="40">
        <f t="shared" si="10"/>
        <v>0</v>
      </c>
      <c r="G162" s="32"/>
      <c r="H162" s="40">
        <f t="shared" si="11"/>
        <v>0</v>
      </c>
      <c r="I162" s="32"/>
      <c r="J162" s="40">
        <f t="shared" si="12"/>
        <v>0</v>
      </c>
      <c r="K162" s="33"/>
      <c r="L162" s="43"/>
      <c r="M162" s="34"/>
      <c r="N162" s="35">
        <f t="shared" si="13"/>
        <v>0</v>
      </c>
      <c r="O162" s="42"/>
      <c r="P162" s="45">
        <f t="shared" si="14"/>
        <v>0</v>
      </c>
      <c r="Q162" s="40" t="e">
        <f>P162*Q125</f>
        <v>#VALUE!</v>
      </c>
      <c r="R162" s="40" t="e">
        <f>P162*R125</f>
        <v>#VALUE!</v>
      </c>
    </row>
    <row r="163" spans="1:18" x14ac:dyDescent="0.2">
      <c r="A163" s="39"/>
      <c r="B163" s="46"/>
      <c r="C163" s="41"/>
      <c r="D163" s="44"/>
      <c r="E163" s="32"/>
      <c r="F163" s="40">
        <f t="shared" si="10"/>
        <v>0</v>
      </c>
      <c r="G163" s="32"/>
      <c r="H163" s="40">
        <f t="shared" si="11"/>
        <v>0</v>
      </c>
      <c r="I163" s="32"/>
      <c r="J163" s="40">
        <f t="shared" si="12"/>
        <v>0</v>
      </c>
      <c r="K163" s="33"/>
      <c r="L163" s="43"/>
      <c r="M163" s="34"/>
      <c r="N163" s="35">
        <f t="shared" si="13"/>
        <v>0</v>
      </c>
      <c r="O163" s="42"/>
      <c r="P163" s="45">
        <f t="shared" si="14"/>
        <v>0</v>
      </c>
      <c r="Q163" s="40" t="e">
        <f>P163*Q125</f>
        <v>#VALUE!</v>
      </c>
      <c r="R163" s="40" t="e">
        <f>P163*R125</f>
        <v>#VALUE!</v>
      </c>
    </row>
    <row r="164" spans="1:18" x14ac:dyDescent="0.2">
      <c r="A164" s="39"/>
      <c r="B164" s="46"/>
      <c r="C164" s="41"/>
      <c r="D164" s="44"/>
      <c r="E164" s="32"/>
      <c r="F164" s="47">
        <f t="shared" si="10"/>
        <v>0</v>
      </c>
      <c r="G164" s="32"/>
      <c r="H164" s="47">
        <f t="shared" si="11"/>
        <v>0</v>
      </c>
      <c r="I164" s="32"/>
      <c r="J164" s="47">
        <f t="shared" si="12"/>
        <v>0</v>
      </c>
      <c r="K164" s="33"/>
      <c r="L164" s="43"/>
      <c r="M164" s="34"/>
      <c r="N164" s="35">
        <f t="shared" si="13"/>
        <v>0</v>
      </c>
      <c r="O164" s="42"/>
      <c r="P164" s="48">
        <f t="shared" si="14"/>
        <v>0</v>
      </c>
      <c r="Q164" s="47" t="e">
        <f>P164*Q125</f>
        <v>#VALUE!</v>
      </c>
      <c r="R164" s="47" t="e">
        <f>P164*R125</f>
        <v>#VALUE!</v>
      </c>
    </row>
    <row r="165" spans="1:18" x14ac:dyDescent="0.2">
      <c r="A165" s="39"/>
      <c r="B165" s="46"/>
      <c r="C165" s="41"/>
      <c r="D165" s="44"/>
      <c r="E165" s="32"/>
      <c r="F165" s="40">
        <f t="shared" si="10"/>
        <v>0</v>
      </c>
      <c r="G165" s="32"/>
      <c r="H165" s="40">
        <f t="shared" si="11"/>
        <v>0</v>
      </c>
      <c r="I165" s="32"/>
      <c r="J165" s="40">
        <f t="shared" si="12"/>
        <v>0</v>
      </c>
      <c r="K165" s="33"/>
      <c r="L165" s="43"/>
      <c r="M165" s="34"/>
      <c r="N165" s="35">
        <f t="shared" si="13"/>
        <v>0</v>
      </c>
      <c r="O165" s="42"/>
      <c r="P165" s="45">
        <f t="shared" si="14"/>
        <v>0</v>
      </c>
      <c r="Q165" s="40" t="e">
        <f>P165*Q125</f>
        <v>#VALUE!</v>
      </c>
      <c r="R165" s="40" t="e">
        <f>P165*R125</f>
        <v>#VALUE!</v>
      </c>
    </row>
    <row r="166" spans="1:18" x14ac:dyDescent="0.2">
      <c r="A166" s="49"/>
      <c r="B166" s="50"/>
      <c r="C166" s="51" t="s">
        <v>81</v>
      </c>
      <c r="D166" s="52"/>
      <c r="E166" s="51">
        <f>SUM(E126:E165)</f>
        <v>0</v>
      </c>
      <c r="F166" s="51"/>
      <c r="G166" s="51">
        <f>SUM(G126:G165)</f>
        <v>0</v>
      </c>
      <c r="H166" s="51"/>
      <c r="I166" s="51">
        <f>SUM(I126:I165)</f>
        <v>0</v>
      </c>
      <c r="J166" s="51"/>
      <c r="K166" s="51"/>
      <c r="L166" s="88">
        <f>SUM(L126:L165)</f>
        <v>0</v>
      </c>
      <c r="M166" s="53"/>
      <c r="N166" s="51"/>
      <c r="O166" s="51"/>
      <c r="P166" s="51"/>
      <c r="Q166" s="50"/>
      <c r="R166" s="50"/>
    </row>
    <row r="167" spans="1:18" x14ac:dyDescent="0.2">
      <c r="H167" s="57"/>
    </row>
    <row r="168" spans="1:18" x14ac:dyDescent="0.2">
      <c r="H168" s="57"/>
      <c r="M168" s="60" t="s">
        <v>82</v>
      </c>
      <c r="N168" s="61"/>
      <c r="O168" s="61"/>
      <c r="P168" s="61"/>
      <c r="Q168" s="61"/>
      <c r="R168" s="62">
        <f>SUM(P126:P165)</f>
        <v>0</v>
      </c>
    </row>
    <row r="169" spans="1:18" x14ac:dyDescent="0.2">
      <c r="H169" s="57"/>
      <c r="M169" s="60" t="s">
        <v>83</v>
      </c>
      <c r="N169" s="61"/>
      <c r="O169" s="61"/>
      <c r="P169" s="61"/>
      <c r="Q169" s="61"/>
      <c r="R169" s="62" t="e">
        <f>SUM(R126:R165)</f>
        <v>#VALUE!</v>
      </c>
    </row>
    <row r="170" spans="1:18" x14ac:dyDescent="0.2">
      <c r="M170" s="60" t="s">
        <v>84</v>
      </c>
      <c r="N170" s="63"/>
      <c r="O170" s="64"/>
      <c r="P170" s="61"/>
      <c r="Q170" s="61"/>
      <c r="R170" s="62" t="e">
        <f>SUM(Q126:Q165)</f>
        <v>#VALUE!</v>
      </c>
    </row>
    <row r="171" spans="1:18" x14ac:dyDescent="0.2">
      <c r="A171" s="50" t="s">
        <v>85</v>
      </c>
      <c r="B171" s="50"/>
      <c r="M171" s="60" t="s">
        <v>108</v>
      </c>
      <c r="N171" s="63"/>
      <c r="O171" s="241" t="s">
        <v>102</v>
      </c>
      <c r="P171" s="61"/>
      <c r="Q171" s="61"/>
      <c r="R171" s="62" t="e">
        <f>R168*O171</f>
        <v>#VALUE!</v>
      </c>
    </row>
    <row r="172" spans="1:18" ht="17" thickBot="1" x14ac:dyDescent="0.25">
      <c r="C172" s="227"/>
      <c r="D172" s="227"/>
      <c r="E172" s="227"/>
      <c r="M172" s="60" t="s">
        <v>86</v>
      </c>
      <c r="N172" s="63"/>
      <c r="O172" s="241" t="s">
        <v>105</v>
      </c>
      <c r="P172" s="61"/>
      <c r="Q172" s="61"/>
      <c r="R172" s="62" t="e">
        <f>R168*O172</f>
        <v>#VALUE!</v>
      </c>
    </row>
    <row r="173" spans="1:18" ht="17" thickBot="1" x14ac:dyDescent="0.25">
      <c r="L173" s="72"/>
      <c r="M173" s="67" t="s">
        <v>87</v>
      </c>
      <c r="N173" s="68"/>
      <c r="O173" s="69"/>
      <c r="P173" s="69"/>
      <c r="Q173" s="69"/>
      <c r="R173" s="70" t="e">
        <f>SUM(R168:R172)</f>
        <v>#VALUE!</v>
      </c>
    </row>
    <row r="174" spans="1:18" ht="17" thickBot="1" x14ac:dyDescent="0.25">
      <c r="L174" s="72"/>
    </row>
    <row r="175" spans="1:18" ht="17" thickBot="1" x14ac:dyDescent="0.25">
      <c r="A175" s="50" t="s">
        <v>88</v>
      </c>
      <c r="B175" s="50"/>
      <c r="M175" s="67"/>
      <c r="N175" s="68"/>
      <c r="O175" s="69"/>
      <c r="P175" s="69"/>
      <c r="Q175" s="69"/>
      <c r="R175" s="71"/>
    </row>
    <row r="176" spans="1:18" x14ac:dyDescent="0.2">
      <c r="A176" s="37"/>
      <c r="B176" s="10"/>
      <c r="C176" s="10"/>
      <c r="D176" s="74"/>
      <c r="E176" s="10"/>
      <c r="F176" s="10"/>
      <c r="G176" s="10"/>
      <c r="L176" s="73"/>
      <c r="M176" s="75"/>
      <c r="N176" s="10"/>
      <c r="O176" s="10"/>
      <c r="P176" s="10"/>
      <c r="Q176" s="10"/>
      <c r="R176" s="79" t="s">
        <v>92</v>
      </c>
    </row>
    <row r="177" spans="1:18" x14ac:dyDescent="0.2">
      <c r="A177" s="84"/>
      <c r="B177" s="76"/>
      <c r="C177" s="76"/>
      <c r="D177" s="81"/>
      <c r="E177" s="76"/>
      <c r="F177" s="76"/>
      <c r="G177" s="76"/>
      <c r="H177" s="66"/>
      <c r="I177" s="66"/>
      <c r="J177" s="66"/>
      <c r="K177" s="66"/>
      <c r="L177" s="80"/>
      <c r="M177" s="77"/>
      <c r="N177" s="76"/>
      <c r="O177" s="76"/>
      <c r="P177" s="76"/>
      <c r="Q177" s="76"/>
      <c r="R177" s="78"/>
    </row>
    <row r="178" spans="1:18" x14ac:dyDescent="0.2">
      <c r="A178" s="66"/>
      <c r="B178" s="88"/>
      <c r="C178" s="66"/>
      <c r="D178" s="66"/>
      <c r="E178" s="66"/>
      <c r="F178" s="66"/>
      <c r="G178" s="66"/>
      <c r="H178" s="66"/>
      <c r="I178" s="66"/>
      <c r="J178" s="88"/>
      <c r="K178" s="217"/>
      <c r="L178" s="72"/>
      <c r="M178" s="66"/>
      <c r="O178" s="66"/>
      <c r="P178" s="218"/>
    </row>
  </sheetData>
  <sheetProtection formatCells="0" formatColumns="0" formatRows="0" sort="0" autoFilter="0"/>
  <mergeCells count="18">
    <mergeCell ref="D123:G123"/>
    <mergeCell ref="H123:K123"/>
    <mergeCell ref="M123:O123"/>
    <mergeCell ref="P123:R123"/>
    <mergeCell ref="K124:N124"/>
    <mergeCell ref="C172:E172"/>
    <mergeCell ref="D63:G63"/>
    <mergeCell ref="H63:K63"/>
    <mergeCell ref="M63:O63"/>
    <mergeCell ref="P63:R63"/>
    <mergeCell ref="K64:N64"/>
    <mergeCell ref="C112:E112"/>
    <mergeCell ref="D2:G2"/>
    <mergeCell ref="H2:K2"/>
    <mergeCell ref="M2:O2"/>
    <mergeCell ref="P2:R2"/>
    <mergeCell ref="K3:N3"/>
    <mergeCell ref="C51:E51"/>
  </mergeCells>
  <printOptions horizontalCentered="1" verticalCentered="1" gridLines="1"/>
  <pageMargins left="0.25" right="0" top="0.5" bottom="0.25" header="0.1" footer="0"/>
  <pageSetup scale="59" fitToHeight="15" orientation="landscape" r:id="rId1"/>
  <headerFooter alignWithMargins="0">
    <oddHeader>&amp;L&amp;"Bookman Old Style,Bold"&amp;14I.A.T.S.E. Local 99&amp;C&amp;"Bookman Old Style,Bold"&amp;14 526 W. 800 S.  Salt Lake City, UT  84101&amp;R&amp;"Bookman Old Style,Bold"&amp;14(801)359-0513</oddHeader>
    <oddFooter>&amp;CPage &amp;P of &amp;N</oddFooter>
  </headerFooter>
  <rowBreaks count="2" manualBreakCount="2">
    <brk id="61" max="17" man="1"/>
    <brk id="121" max="17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B5442-B738-484F-B564-34AB9BA4E8A6}">
  <sheetPr>
    <tabColor theme="0"/>
  </sheetPr>
  <dimension ref="A1:T178"/>
  <sheetViews>
    <sheetView showGridLines="0" showZeros="0" view="pageBreakPreview" zoomScale="80" zoomScaleNormal="100" zoomScaleSheetLayoutView="80" workbookViewId="0">
      <pane ySplit="4" topLeftCell="A36" activePane="bottomLeft" state="frozen"/>
      <selection activeCell="O51" sqref="O51"/>
      <selection pane="bottomLeft" activeCell="M56" sqref="M56"/>
    </sheetView>
  </sheetViews>
  <sheetFormatPr baseColWidth="10" defaultColWidth="11.33203125" defaultRowHeight="16" x14ac:dyDescent="0.2"/>
  <cols>
    <col min="1" max="1" width="5.6640625" style="55" customWidth="1"/>
    <col min="2" max="2" width="36.6640625" style="37" customWidth="1"/>
    <col min="3" max="3" width="8.33203125" style="37" customWidth="1"/>
    <col min="4" max="4" width="9.6640625" style="56" customWidth="1"/>
    <col min="5" max="5" width="7" style="37" customWidth="1"/>
    <col min="6" max="6" width="13.33203125" style="37" bestFit="1" customWidth="1"/>
    <col min="7" max="7" width="6.83203125" style="37" customWidth="1"/>
    <col min="8" max="8" width="10.33203125" style="37" customWidth="1"/>
    <col min="9" max="9" width="7.1640625" style="37" customWidth="1"/>
    <col min="10" max="10" width="11.6640625" style="37" customWidth="1"/>
    <col min="11" max="11" width="12.33203125" style="37" customWidth="1"/>
    <col min="12" max="12" width="4" style="55" bestFit="1" customWidth="1"/>
    <col min="13" max="13" width="9.33203125" style="58" customWidth="1"/>
    <col min="14" max="14" width="9.83203125" style="37" customWidth="1"/>
    <col min="15" max="15" width="12.6640625" style="37" customWidth="1"/>
    <col min="16" max="16" width="12.33203125" style="37" customWidth="1"/>
    <col min="17" max="17" width="11.33203125" style="37" customWidth="1"/>
    <col min="18" max="18" width="18" style="37" customWidth="1"/>
  </cols>
  <sheetData>
    <row r="1" spans="1:20" s="10" customFormat="1" ht="19.5" customHeight="1" x14ac:dyDescent="0.2">
      <c r="A1" s="1"/>
      <c r="B1" s="2" t="s">
        <v>50</v>
      </c>
      <c r="C1" s="2"/>
      <c r="D1" s="3" t="s">
        <v>62</v>
      </c>
      <c r="E1" s="4"/>
      <c r="F1" s="2"/>
      <c r="G1" s="5"/>
      <c r="H1" s="2" t="s">
        <v>51</v>
      </c>
      <c r="I1" s="4"/>
      <c r="J1" s="2"/>
      <c r="K1" s="6"/>
      <c r="L1" s="86"/>
      <c r="M1" s="7" t="s">
        <v>52</v>
      </c>
      <c r="N1" s="4"/>
      <c r="O1" s="4"/>
      <c r="P1" s="8" t="s">
        <v>63</v>
      </c>
      <c r="Q1" s="2"/>
      <c r="R1" s="9" t="s">
        <v>64</v>
      </c>
    </row>
    <row r="2" spans="1:20" s="14" customFormat="1" ht="18.75" customHeight="1" thickBot="1" x14ac:dyDescent="0.25">
      <c r="A2" s="11"/>
      <c r="B2" s="12"/>
      <c r="C2" s="13"/>
      <c r="D2" s="231"/>
      <c r="E2" s="232"/>
      <c r="F2" s="232"/>
      <c r="G2" s="233"/>
      <c r="H2" s="237"/>
      <c r="I2" s="237"/>
      <c r="J2" s="237"/>
      <c r="K2" s="238"/>
      <c r="L2" s="220"/>
      <c r="M2" s="231"/>
      <c r="N2" s="232"/>
      <c r="O2" s="233"/>
      <c r="P2" s="228"/>
      <c r="Q2" s="229"/>
      <c r="R2" s="230"/>
    </row>
    <row r="3" spans="1:20" s="10" customFormat="1" ht="17" thickBot="1" x14ac:dyDescent="0.25">
      <c r="A3" s="1"/>
      <c r="B3" s="4"/>
      <c r="C3" s="15"/>
      <c r="D3" s="16" t="s">
        <v>65</v>
      </c>
      <c r="E3" s="17" t="s">
        <v>66</v>
      </c>
      <c r="F3" s="18"/>
      <c r="G3" s="19" t="s">
        <v>67</v>
      </c>
      <c r="H3" s="20"/>
      <c r="I3" s="21" t="s">
        <v>68</v>
      </c>
      <c r="J3" s="20"/>
      <c r="K3" s="234" t="s">
        <v>69</v>
      </c>
      <c r="L3" s="235"/>
      <c r="M3" s="235"/>
      <c r="N3" s="236"/>
      <c r="O3" s="22" t="s">
        <v>70</v>
      </c>
      <c r="P3" s="23" t="s">
        <v>71</v>
      </c>
      <c r="Q3" s="24" t="s">
        <v>72</v>
      </c>
      <c r="R3" s="24" t="s">
        <v>73</v>
      </c>
    </row>
    <row r="4" spans="1:20" s="10" customFormat="1" ht="17" thickBot="1" x14ac:dyDescent="0.25">
      <c r="A4" s="25"/>
      <c r="B4" s="26" t="s">
        <v>74</v>
      </c>
      <c r="C4" s="24" t="s">
        <v>32</v>
      </c>
      <c r="D4" s="27" t="s">
        <v>75</v>
      </c>
      <c r="E4" s="28" t="s">
        <v>76</v>
      </c>
      <c r="F4" s="28" t="s">
        <v>77</v>
      </c>
      <c r="G4" s="28" t="s">
        <v>76</v>
      </c>
      <c r="H4" s="28" t="s">
        <v>77</v>
      </c>
      <c r="I4" s="28" t="s">
        <v>76</v>
      </c>
      <c r="J4" s="28" t="s">
        <v>77</v>
      </c>
      <c r="K4" s="24" t="s">
        <v>78</v>
      </c>
      <c r="L4" s="28" t="s">
        <v>30</v>
      </c>
      <c r="M4" s="29" t="s">
        <v>75</v>
      </c>
      <c r="N4" s="24" t="s">
        <v>77</v>
      </c>
      <c r="O4" s="24" t="s">
        <v>79</v>
      </c>
      <c r="P4" s="24" t="s">
        <v>80</v>
      </c>
      <c r="Q4" s="240" t="s">
        <v>102</v>
      </c>
      <c r="R4" s="240" t="s">
        <v>102</v>
      </c>
    </row>
    <row r="5" spans="1:20" s="37" customFormat="1" x14ac:dyDescent="0.2">
      <c r="A5" s="30">
        <v>0</v>
      </c>
      <c r="B5" s="101"/>
      <c r="C5" s="171"/>
      <c r="D5" s="82"/>
      <c r="E5" s="83"/>
      <c r="F5" s="31">
        <f t="shared" ref="F5:F44" si="0">D5*E5</f>
        <v>0</v>
      </c>
      <c r="G5" s="87"/>
      <c r="H5" s="31">
        <f t="shared" ref="H5:H44" si="1">(D5*1.5)*G5</f>
        <v>0</v>
      </c>
      <c r="I5" s="32"/>
      <c r="J5" s="31">
        <f t="shared" ref="J5:J44" si="2">(D5*2)*I5</f>
        <v>0</v>
      </c>
      <c r="K5" s="33"/>
      <c r="L5" s="87"/>
      <c r="M5" s="34"/>
      <c r="N5" s="35">
        <f t="shared" ref="N5:N44" si="3">L5*M5</f>
        <v>0</v>
      </c>
      <c r="O5" s="36"/>
      <c r="P5" s="31">
        <f t="shared" ref="P5:P44" si="4">F5+H5+J5+N5+O5</f>
        <v>0</v>
      </c>
      <c r="Q5" s="31" t="e">
        <f>P5*Q4</f>
        <v>#VALUE!</v>
      </c>
      <c r="R5" s="31" t="e">
        <f>P5*R4</f>
        <v>#VALUE!</v>
      </c>
      <c r="T5" s="38"/>
    </row>
    <row r="6" spans="1:20" s="37" customFormat="1" x14ac:dyDescent="0.2">
      <c r="A6" s="43"/>
      <c r="B6" s="110"/>
      <c r="C6" s="172"/>
      <c r="D6" s="82"/>
      <c r="E6" s="154"/>
      <c r="F6" s="40">
        <f t="shared" si="0"/>
        <v>0</v>
      </c>
      <c r="G6" s="87"/>
      <c r="H6" s="40">
        <f t="shared" si="1"/>
        <v>0</v>
      </c>
      <c r="I6" s="87"/>
      <c r="J6" s="40">
        <f t="shared" si="2"/>
        <v>0</v>
      </c>
      <c r="K6" s="33"/>
      <c r="L6" s="43"/>
      <c r="M6" s="34"/>
      <c r="N6" s="35">
        <f t="shared" si="3"/>
        <v>0</v>
      </c>
      <c r="O6" s="42"/>
      <c r="P6" s="40">
        <f t="shared" si="4"/>
        <v>0</v>
      </c>
      <c r="Q6" s="40" t="e">
        <f>P6*Q4</f>
        <v>#VALUE!</v>
      </c>
      <c r="R6" s="40" t="e">
        <f>P6*R4</f>
        <v>#VALUE!</v>
      </c>
    </row>
    <row r="7" spans="1:20" s="37" customFormat="1" x14ac:dyDescent="0.2">
      <c r="A7" s="43"/>
      <c r="B7" s="110"/>
      <c r="C7" s="172"/>
      <c r="D7" s="82"/>
      <c r="E7" s="43"/>
      <c r="F7" s="40">
        <f t="shared" si="0"/>
        <v>0</v>
      </c>
      <c r="G7" s="43"/>
      <c r="H7" s="40">
        <f t="shared" si="1"/>
        <v>0</v>
      </c>
      <c r="I7" s="43"/>
      <c r="J7" s="40">
        <f t="shared" si="2"/>
        <v>0</v>
      </c>
      <c r="K7" s="43"/>
      <c r="L7" s="43"/>
      <c r="M7" s="34"/>
      <c r="N7" s="35">
        <f t="shared" si="3"/>
        <v>0</v>
      </c>
      <c r="O7" s="42"/>
      <c r="P7" s="40">
        <f t="shared" si="4"/>
        <v>0</v>
      </c>
      <c r="Q7" s="40" t="e">
        <f>P7*Q4</f>
        <v>#VALUE!</v>
      </c>
      <c r="R7" s="40" t="e">
        <f>P7*R4</f>
        <v>#VALUE!</v>
      </c>
    </row>
    <row r="8" spans="1:20" s="37" customFormat="1" x14ac:dyDescent="0.2">
      <c r="A8" s="43"/>
      <c r="B8" s="151"/>
      <c r="C8" s="152"/>
      <c r="D8" s="82"/>
      <c r="E8" s="43"/>
      <c r="F8" s="40">
        <f t="shared" si="0"/>
        <v>0</v>
      </c>
      <c r="G8" s="43"/>
      <c r="H8" s="40">
        <f t="shared" si="1"/>
        <v>0</v>
      </c>
      <c r="I8" s="43"/>
      <c r="J8" s="40">
        <f t="shared" si="2"/>
        <v>0</v>
      </c>
      <c r="K8" s="43"/>
      <c r="L8" s="43"/>
      <c r="M8" s="34"/>
      <c r="N8" s="35">
        <f t="shared" si="3"/>
        <v>0</v>
      </c>
      <c r="O8" s="42"/>
      <c r="P8" s="40">
        <f t="shared" si="4"/>
        <v>0</v>
      </c>
      <c r="Q8" s="40" t="e">
        <f>P8*Q4</f>
        <v>#VALUE!</v>
      </c>
      <c r="R8" s="40" t="e">
        <f>P8*R4</f>
        <v>#VALUE!</v>
      </c>
    </row>
    <row r="9" spans="1:20" s="37" customFormat="1" x14ac:dyDescent="0.2">
      <c r="A9" s="43"/>
      <c r="B9" s="158"/>
      <c r="C9" s="152"/>
      <c r="D9" s="82"/>
      <c r="E9" s="43"/>
      <c r="F9" s="40">
        <f t="shared" si="0"/>
        <v>0</v>
      </c>
      <c r="G9" s="43"/>
      <c r="H9" s="40">
        <f t="shared" si="1"/>
        <v>0</v>
      </c>
      <c r="I9" s="43"/>
      <c r="J9" s="40">
        <f t="shared" si="2"/>
        <v>0</v>
      </c>
      <c r="K9" s="43"/>
      <c r="L9" s="43"/>
      <c r="M9" s="34"/>
      <c r="N9" s="35">
        <f t="shared" si="3"/>
        <v>0</v>
      </c>
      <c r="O9" s="42"/>
      <c r="P9" s="40">
        <f t="shared" si="4"/>
        <v>0</v>
      </c>
      <c r="Q9" s="40" t="e">
        <f>P9*Q4</f>
        <v>#VALUE!</v>
      </c>
      <c r="R9" s="40" t="e">
        <f>P9*R4</f>
        <v>#VALUE!</v>
      </c>
    </row>
    <row r="10" spans="1:20" s="37" customFormat="1" x14ac:dyDescent="0.2">
      <c r="A10" s="43"/>
      <c r="B10" s="159"/>
      <c r="C10" s="83"/>
      <c r="D10" s="82"/>
      <c r="E10" s="43"/>
      <c r="F10" s="40">
        <f t="shared" si="0"/>
        <v>0</v>
      </c>
      <c r="G10" s="87"/>
      <c r="H10" s="40">
        <f t="shared" si="1"/>
        <v>0</v>
      </c>
      <c r="I10" s="87"/>
      <c r="J10" s="40">
        <f t="shared" si="2"/>
        <v>0</v>
      </c>
      <c r="K10" s="43"/>
      <c r="L10" s="43"/>
      <c r="M10" s="34"/>
      <c r="N10" s="35">
        <f t="shared" si="3"/>
        <v>0</v>
      </c>
      <c r="O10" s="42"/>
      <c r="P10" s="40">
        <f t="shared" si="4"/>
        <v>0</v>
      </c>
      <c r="Q10" s="40" t="e">
        <f>P10*Q4</f>
        <v>#VALUE!</v>
      </c>
      <c r="R10" s="40" t="e">
        <f>P10*R4</f>
        <v>#VALUE!</v>
      </c>
    </row>
    <row r="11" spans="1:20" s="37" customFormat="1" x14ac:dyDescent="0.2">
      <c r="A11" s="43"/>
      <c r="B11" s="83"/>
      <c r="C11" s="83"/>
      <c r="D11" s="82"/>
      <c r="E11" s="43"/>
      <c r="F11" s="40">
        <f t="shared" si="0"/>
        <v>0</v>
      </c>
      <c r="G11" s="87"/>
      <c r="H11" s="40">
        <f t="shared" si="1"/>
        <v>0</v>
      </c>
      <c r="I11" s="87"/>
      <c r="J11" s="40">
        <f t="shared" si="2"/>
        <v>0</v>
      </c>
      <c r="K11" s="33"/>
      <c r="L11" s="43"/>
      <c r="M11" s="34"/>
      <c r="N11" s="35">
        <f t="shared" si="3"/>
        <v>0</v>
      </c>
      <c r="O11" s="42"/>
      <c r="P11" s="40">
        <f t="shared" si="4"/>
        <v>0</v>
      </c>
      <c r="Q11" s="40" t="e">
        <f>P11*Q4</f>
        <v>#VALUE!</v>
      </c>
      <c r="R11" s="40" t="e">
        <f>P11*R4</f>
        <v>#VALUE!</v>
      </c>
    </row>
    <row r="12" spans="1:20" s="37" customFormat="1" x14ac:dyDescent="0.2">
      <c r="A12" s="43"/>
      <c r="B12" s="152"/>
      <c r="C12" s="83"/>
      <c r="D12" s="82"/>
      <c r="E12" s="43"/>
      <c r="F12" s="40">
        <f t="shared" si="0"/>
        <v>0</v>
      </c>
      <c r="G12" s="87"/>
      <c r="H12" s="40">
        <f t="shared" si="1"/>
        <v>0</v>
      </c>
      <c r="I12" s="87"/>
      <c r="J12" s="40">
        <f t="shared" si="2"/>
        <v>0</v>
      </c>
      <c r="K12" s="33"/>
      <c r="L12" s="43"/>
      <c r="M12" s="34"/>
      <c r="N12" s="35">
        <f t="shared" si="3"/>
        <v>0</v>
      </c>
      <c r="O12" s="42"/>
      <c r="P12" s="40">
        <f t="shared" si="4"/>
        <v>0</v>
      </c>
      <c r="Q12" s="40" t="e">
        <f>P12*Q4</f>
        <v>#VALUE!</v>
      </c>
      <c r="R12" s="40" t="e">
        <f>P12*R4</f>
        <v>#VALUE!</v>
      </c>
    </row>
    <row r="13" spans="1:20" s="37" customFormat="1" x14ac:dyDescent="0.2">
      <c r="A13" s="43"/>
      <c r="B13" s="153"/>
      <c r="C13" s="83"/>
      <c r="D13" s="82"/>
      <c r="E13" s="43"/>
      <c r="F13" s="40">
        <f t="shared" si="0"/>
        <v>0</v>
      </c>
      <c r="G13" s="87"/>
      <c r="H13" s="40">
        <f t="shared" si="1"/>
        <v>0</v>
      </c>
      <c r="I13" s="87"/>
      <c r="J13" s="40">
        <f t="shared" si="2"/>
        <v>0</v>
      </c>
      <c r="K13" s="33"/>
      <c r="L13" s="43"/>
      <c r="M13" s="34"/>
      <c r="N13" s="35">
        <f t="shared" si="3"/>
        <v>0</v>
      </c>
      <c r="O13" s="42"/>
      <c r="P13" s="40">
        <f t="shared" si="4"/>
        <v>0</v>
      </c>
      <c r="Q13" s="40" t="e">
        <f>P13*Q4</f>
        <v>#VALUE!</v>
      </c>
      <c r="R13" s="40" t="e">
        <f>P13*R4</f>
        <v>#VALUE!</v>
      </c>
    </row>
    <row r="14" spans="1:20" s="37" customFormat="1" x14ac:dyDescent="0.2">
      <c r="A14" s="43"/>
      <c r="B14" s="83"/>
      <c r="C14" s="83"/>
      <c r="D14" s="82"/>
      <c r="E14" s="43"/>
      <c r="F14" s="40">
        <f t="shared" si="0"/>
        <v>0</v>
      </c>
      <c r="G14" s="87"/>
      <c r="H14" s="40">
        <f t="shared" si="1"/>
        <v>0</v>
      </c>
      <c r="I14" s="87"/>
      <c r="J14" s="40">
        <f t="shared" si="2"/>
        <v>0</v>
      </c>
      <c r="K14" s="33"/>
      <c r="L14" s="43"/>
      <c r="M14" s="34"/>
      <c r="N14" s="35">
        <f t="shared" si="3"/>
        <v>0</v>
      </c>
      <c r="O14" s="42"/>
      <c r="P14" s="40">
        <f t="shared" si="4"/>
        <v>0</v>
      </c>
      <c r="Q14" s="40" t="e">
        <f>P14*Q4</f>
        <v>#VALUE!</v>
      </c>
      <c r="R14" s="40" t="e">
        <f>P14*R4</f>
        <v>#VALUE!</v>
      </c>
    </row>
    <row r="15" spans="1:20" s="37" customFormat="1" x14ac:dyDescent="0.2">
      <c r="A15" s="43"/>
      <c r="B15" s="151"/>
      <c r="C15" s="83"/>
      <c r="D15" s="82"/>
      <c r="E15" s="43"/>
      <c r="F15" s="40">
        <f t="shared" si="0"/>
        <v>0</v>
      </c>
      <c r="G15" s="87"/>
      <c r="H15" s="40">
        <f t="shared" si="1"/>
        <v>0</v>
      </c>
      <c r="I15" s="87"/>
      <c r="J15" s="40">
        <f t="shared" si="2"/>
        <v>0</v>
      </c>
      <c r="K15" s="33"/>
      <c r="L15" s="43"/>
      <c r="M15" s="34"/>
      <c r="N15" s="35">
        <f t="shared" si="3"/>
        <v>0</v>
      </c>
      <c r="O15" s="42"/>
      <c r="P15" s="40">
        <f t="shared" si="4"/>
        <v>0</v>
      </c>
      <c r="Q15" s="40" t="e">
        <f>P15*Q4</f>
        <v>#VALUE!</v>
      </c>
      <c r="R15" s="40" t="e">
        <f>P15*R4</f>
        <v>#VALUE!</v>
      </c>
    </row>
    <row r="16" spans="1:20" s="37" customFormat="1" x14ac:dyDescent="0.2">
      <c r="A16" s="43"/>
      <c r="B16" s="151"/>
      <c r="C16" s="83"/>
      <c r="D16" s="82"/>
      <c r="E16" s="43"/>
      <c r="F16" s="40">
        <f t="shared" si="0"/>
        <v>0</v>
      </c>
      <c r="G16" s="87"/>
      <c r="H16" s="40">
        <f t="shared" si="1"/>
        <v>0</v>
      </c>
      <c r="I16" s="87"/>
      <c r="J16" s="40">
        <f t="shared" si="2"/>
        <v>0</v>
      </c>
      <c r="K16" s="43"/>
      <c r="L16" s="43"/>
      <c r="M16" s="34"/>
      <c r="N16" s="35">
        <f t="shared" si="3"/>
        <v>0</v>
      </c>
      <c r="O16" s="42"/>
      <c r="P16" s="40">
        <f t="shared" si="4"/>
        <v>0</v>
      </c>
      <c r="Q16" s="40" t="e">
        <f>P16*Q4</f>
        <v>#VALUE!</v>
      </c>
      <c r="R16" s="40" t="e">
        <f>P16*R4</f>
        <v>#VALUE!</v>
      </c>
    </row>
    <row r="17" spans="1:18" s="37" customFormat="1" x14ac:dyDescent="0.2">
      <c r="A17" s="43"/>
      <c r="B17" s="151"/>
      <c r="C17" s="83"/>
      <c r="D17" s="82"/>
      <c r="E17" s="43"/>
      <c r="F17" s="40">
        <f t="shared" si="0"/>
        <v>0</v>
      </c>
      <c r="G17" s="87"/>
      <c r="H17" s="40">
        <f t="shared" si="1"/>
        <v>0</v>
      </c>
      <c r="I17" s="87"/>
      <c r="J17" s="40">
        <f t="shared" si="2"/>
        <v>0</v>
      </c>
      <c r="K17" s="43"/>
      <c r="L17" s="43"/>
      <c r="M17" s="34"/>
      <c r="N17" s="35">
        <f t="shared" si="3"/>
        <v>0</v>
      </c>
      <c r="O17" s="42"/>
      <c r="P17" s="40">
        <f t="shared" si="4"/>
        <v>0</v>
      </c>
      <c r="Q17" s="40" t="e">
        <f>P17*Q4</f>
        <v>#VALUE!</v>
      </c>
      <c r="R17" s="40" t="e">
        <f>P17*R4</f>
        <v>#VALUE!</v>
      </c>
    </row>
    <row r="18" spans="1:18" s="37" customFormat="1" x14ac:dyDescent="0.2">
      <c r="A18" s="43"/>
      <c r="B18" s="83"/>
      <c r="C18" s="83"/>
      <c r="D18" s="82"/>
      <c r="E18" s="43"/>
      <c r="F18" s="40">
        <f t="shared" si="0"/>
        <v>0</v>
      </c>
      <c r="G18" s="87"/>
      <c r="H18" s="40">
        <f t="shared" si="1"/>
        <v>0</v>
      </c>
      <c r="I18" s="87"/>
      <c r="J18" s="40">
        <f t="shared" si="2"/>
        <v>0</v>
      </c>
      <c r="K18" s="43"/>
      <c r="L18" s="43"/>
      <c r="M18" s="34"/>
      <c r="N18" s="35">
        <f t="shared" si="3"/>
        <v>0</v>
      </c>
      <c r="O18" s="42"/>
      <c r="P18" s="40">
        <f t="shared" si="4"/>
        <v>0</v>
      </c>
      <c r="Q18" s="40" t="e">
        <f>P18*Q4</f>
        <v>#VALUE!</v>
      </c>
      <c r="R18" s="40" t="e">
        <f>P18*R4</f>
        <v>#VALUE!</v>
      </c>
    </row>
    <row r="19" spans="1:18" s="37" customFormat="1" x14ac:dyDescent="0.2">
      <c r="A19" s="43"/>
      <c r="B19" s="151"/>
      <c r="C19" s="83"/>
      <c r="D19" s="82"/>
      <c r="E19" s="43"/>
      <c r="F19" s="40">
        <f t="shared" si="0"/>
        <v>0</v>
      </c>
      <c r="G19" s="87"/>
      <c r="H19" s="40">
        <f t="shared" si="1"/>
        <v>0</v>
      </c>
      <c r="I19" s="87"/>
      <c r="J19" s="40">
        <f t="shared" si="2"/>
        <v>0</v>
      </c>
      <c r="K19" s="43"/>
      <c r="L19" s="43"/>
      <c r="M19" s="34"/>
      <c r="N19" s="35">
        <f t="shared" si="3"/>
        <v>0</v>
      </c>
      <c r="O19" s="42"/>
      <c r="P19" s="40">
        <f t="shared" si="4"/>
        <v>0</v>
      </c>
      <c r="Q19" s="40" t="e">
        <f>P19*Q4</f>
        <v>#VALUE!</v>
      </c>
      <c r="R19" s="40" t="e">
        <f>P19*R4</f>
        <v>#VALUE!</v>
      </c>
    </row>
    <row r="20" spans="1:18" s="37" customFormat="1" x14ac:dyDescent="0.2">
      <c r="A20" s="43"/>
      <c r="B20" s="83"/>
      <c r="C20" s="83"/>
      <c r="D20" s="82"/>
      <c r="E20" s="43"/>
      <c r="F20" s="40">
        <f t="shared" si="0"/>
        <v>0</v>
      </c>
      <c r="G20" s="87"/>
      <c r="H20" s="40">
        <f t="shared" si="1"/>
        <v>0</v>
      </c>
      <c r="I20" s="87"/>
      <c r="J20" s="40">
        <f t="shared" si="2"/>
        <v>0</v>
      </c>
      <c r="K20" s="33"/>
      <c r="L20" s="43"/>
      <c r="M20" s="34"/>
      <c r="N20" s="35">
        <f t="shared" si="3"/>
        <v>0</v>
      </c>
      <c r="O20" s="42"/>
      <c r="P20" s="40">
        <f t="shared" si="4"/>
        <v>0</v>
      </c>
      <c r="Q20" s="40" t="e">
        <f>P20*Q4</f>
        <v>#VALUE!</v>
      </c>
      <c r="R20" s="40" t="e">
        <f>P20*R4</f>
        <v>#VALUE!</v>
      </c>
    </row>
    <row r="21" spans="1:18" s="37" customFormat="1" x14ac:dyDescent="0.2">
      <c r="A21" s="43"/>
      <c r="B21" s="83"/>
      <c r="C21" s="83"/>
      <c r="D21" s="82"/>
      <c r="E21" s="43"/>
      <c r="F21" s="40">
        <f t="shared" si="0"/>
        <v>0</v>
      </c>
      <c r="G21" s="87"/>
      <c r="H21" s="40">
        <f t="shared" si="1"/>
        <v>0</v>
      </c>
      <c r="I21" s="87"/>
      <c r="J21" s="40">
        <f t="shared" si="2"/>
        <v>0</v>
      </c>
      <c r="K21" s="33"/>
      <c r="L21" s="43"/>
      <c r="M21" s="34"/>
      <c r="N21" s="35">
        <f t="shared" si="3"/>
        <v>0</v>
      </c>
      <c r="O21" s="42"/>
      <c r="P21" s="40">
        <f t="shared" si="4"/>
        <v>0</v>
      </c>
      <c r="Q21" s="40" t="e">
        <f>P21*Q4</f>
        <v>#VALUE!</v>
      </c>
      <c r="R21" s="40" t="e">
        <f>P21*R4</f>
        <v>#VALUE!</v>
      </c>
    </row>
    <row r="22" spans="1:18" s="37" customFormat="1" x14ac:dyDescent="0.2">
      <c r="A22" s="43"/>
      <c r="B22" s="153"/>
      <c r="C22" s="83"/>
      <c r="D22" s="82"/>
      <c r="E22" s="43"/>
      <c r="F22" s="40">
        <f t="shared" si="0"/>
        <v>0</v>
      </c>
      <c r="G22" s="87"/>
      <c r="H22" s="40">
        <f t="shared" si="1"/>
        <v>0</v>
      </c>
      <c r="I22" s="87"/>
      <c r="J22" s="40">
        <f t="shared" si="2"/>
        <v>0</v>
      </c>
      <c r="K22" s="43"/>
      <c r="L22" s="43"/>
      <c r="M22" s="34"/>
      <c r="N22" s="35">
        <f t="shared" si="3"/>
        <v>0</v>
      </c>
      <c r="O22" s="42"/>
      <c r="P22" s="40">
        <f t="shared" si="4"/>
        <v>0</v>
      </c>
      <c r="Q22" s="40" t="e">
        <f>P22*Q4</f>
        <v>#VALUE!</v>
      </c>
      <c r="R22" s="40" t="e">
        <f>P22*R4</f>
        <v>#VALUE!</v>
      </c>
    </row>
    <row r="23" spans="1:18" s="37" customFormat="1" x14ac:dyDescent="0.2">
      <c r="A23" s="43"/>
      <c r="B23" s="83"/>
      <c r="C23" s="83"/>
      <c r="D23" s="82"/>
      <c r="E23" s="43"/>
      <c r="F23" s="40">
        <f t="shared" si="0"/>
        <v>0</v>
      </c>
      <c r="G23" s="87"/>
      <c r="H23" s="40">
        <f t="shared" si="1"/>
        <v>0</v>
      </c>
      <c r="I23" s="87"/>
      <c r="J23" s="40">
        <f t="shared" si="2"/>
        <v>0</v>
      </c>
      <c r="K23" s="43"/>
      <c r="L23" s="43"/>
      <c r="M23" s="34"/>
      <c r="N23" s="35">
        <f t="shared" si="3"/>
        <v>0</v>
      </c>
      <c r="O23" s="42"/>
      <c r="P23" s="40">
        <f t="shared" si="4"/>
        <v>0</v>
      </c>
      <c r="Q23" s="40" t="e">
        <f>P23*Q4</f>
        <v>#VALUE!</v>
      </c>
      <c r="R23" s="40" t="e">
        <f>P23*R4</f>
        <v>#VALUE!</v>
      </c>
    </row>
    <row r="24" spans="1:18" s="37" customFormat="1" x14ac:dyDescent="0.2">
      <c r="A24" s="43"/>
      <c r="B24" s="153"/>
      <c r="C24" s="83"/>
      <c r="D24" s="82"/>
      <c r="E24" s="43"/>
      <c r="F24" s="40">
        <f t="shared" si="0"/>
        <v>0</v>
      </c>
      <c r="G24" s="87"/>
      <c r="H24" s="40">
        <f t="shared" si="1"/>
        <v>0</v>
      </c>
      <c r="I24" s="43"/>
      <c r="J24" s="40">
        <f t="shared" si="2"/>
        <v>0</v>
      </c>
      <c r="K24" s="43"/>
      <c r="L24" s="43"/>
      <c r="M24" s="34"/>
      <c r="N24" s="35">
        <f t="shared" si="3"/>
        <v>0</v>
      </c>
      <c r="O24" s="42"/>
      <c r="P24" s="40">
        <f t="shared" si="4"/>
        <v>0</v>
      </c>
      <c r="Q24" s="40" t="e">
        <f>P24*Q4</f>
        <v>#VALUE!</v>
      </c>
      <c r="R24" s="40" t="e">
        <f>P24*R4</f>
        <v>#VALUE!</v>
      </c>
    </row>
    <row r="25" spans="1:18" x14ac:dyDescent="0.2">
      <c r="A25" s="43"/>
      <c r="B25" s="153"/>
      <c r="C25" s="83"/>
      <c r="D25" s="82"/>
      <c r="E25" s="159"/>
      <c r="F25" s="40">
        <f t="shared" si="0"/>
        <v>0</v>
      </c>
      <c r="G25" s="87"/>
      <c r="H25" s="40">
        <f t="shared" si="1"/>
        <v>0</v>
      </c>
      <c r="I25" s="43"/>
      <c r="J25" s="40">
        <f t="shared" si="2"/>
        <v>0</v>
      </c>
      <c r="K25" s="43"/>
      <c r="L25" s="43"/>
      <c r="M25" s="34"/>
      <c r="N25" s="35">
        <f t="shared" si="3"/>
        <v>0</v>
      </c>
      <c r="O25" s="42"/>
      <c r="P25" s="40">
        <f t="shared" si="4"/>
        <v>0</v>
      </c>
      <c r="Q25" s="40" t="e">
        <f>P25*Q4</f>
        <v>#VALUE!</v>
      </c>
      <c r="R25" s="40" t="e">
        <f>P25*R4</f>
        <v>#VALUE!</v>
      </c>
    </row>
    <row r="26" spans="1:18" x14ac:dyDescent="0.2">
      <c r="A26" s="43"/>
      <c r="B26" s="83"/>
      <c r="C26" s="83"/>
      <c r="D26" s="82"/>
      <c r="E26" s="43"/>
      <c r="F26" s="40">
        <f t="shared" si="0"/>
        <v>0</v>
      </c>
      <c r="G26" s="87"/>
      <c r="H26" s="40">
        <f t="shared" si="1"/>
        <v>0</v>
      </c>
      <c r="I26" s="43"/>
      <c r="J26" s="40">
        <f t="shared" si="2"/>
        <v>0</v>
      </c>
      <c r="K26" s="33"/>
      <c r="L26" s="43"/>
      <c r="M26" s="34"/>
      <c r="N26" s="35">
        <f t="shared" si="3"/>
        <v>0</v>
      </c>
      <c r="O26" s="42"/>
      <c r="P26" s="40">
        <f t="shared" si="4"/>
        <v>0</v>
      </c>
      <c r="Q26" s="40" t="e">
        <f>P26*Q4</f>
        <v>#VALUE!</v>
      </c>
      <c r="R26" s="40" t="e">
        <f>P26*R4</f>
        <v>#VALUE!</v>
      </c>
    </row>
    <row r="27" spans="1:18" x14ac:dyDescent="0.2">
      <c r="A27" s="43"/>
      <c r="B27" s="151"/>
      <c r="C27" s="83"/>
      <c r="D27" s="82"/>
      <c r="E27" s="43"/>
      <c r="F27" s="40">
        <f t="shared" si="0"/>
        <v>0</v>
      </c>
      <c r="G27" s="87"/>
      <c r="H27" s="40">
        <f t="shared" si="1"/>
        <v>0</v>
      </c>
      <c r="I27" s="43"/>
      <c r="J27" s="40">
        <f t="shared" si="2"/>
        <v>0</v>
      </c>
      <c r="K27" s="33"/>
      <c r="L27" s="43"/>
      <c r="M27" s="34"/>
      <c r="N27" s="35">
        <f t="shared" si="3"/>
        <v>0</v>
      </c>
      <c r="O27" s="42"/>
      <c r="P27" s="40">
        <f t="shared" si="4"/>
        <v>0</v>
      </c>
      <c r="Q27" s="40" t="e">
        <f>P27*Q4</f>
        <v>#VALUE!</v>
      </c>
      <c r="R27" s="40" t="e">
        <f>P27*R4</f>
        <v>#VALUE!</v>
      </c>
    </row>
    <row r="28" spans="1:18" x14ac:dyDescent="0.2">
      <c r="A28" s="43"/>
      <c r="B28" s="83"/>
      <c r="C28" s="83"/>
      <c r="D28" s="82"/>
      <c r="E28" s="43"/>
      <c r="F28" s="40">
        <f t="shared" si="0"/>
        <v>0</v>
      </c>
      <c r="G28" s="87"/>
      <c r="H28" s="40">
        <f t="shared" si="1"/>
        <v>0</v>
      </c>
      <c r="I28" s="43"/>
      <c r="J28" s="40">
        <f t="shared" si="2"/>
        <v>0</v>
      </c>
      <c r="K28" s="43"/>
      <c r="L28" s="43"/>
      <c r="M28" s="34"/>
      <c r="N28" s="35">
        <f t="shared" si="3"/>
        <v>0</v>
      </c>
      <c r="O28" s="42"/>
      <c r="P28" s="40">
        <f t="shared" si="4"/>
        <v>0</v>
      </c>
      <c r="Q28" s="40" t="e">
        <f>P28*Q4</f>
        <v>#VALUE!</v>
      </c>
      <c r="R28" s="40" t="e">
        <f>P28*R4</f>
        <v>#VALUE!</v>
      </c>
    </row>
    <row r="29" spans="1:18" x14ac:dyDescent="0.2">
      <c r="A29" s="43"/>
      <c r="B29" s="153"/>
      <c r="C29" s="83"/>
      <c r="D29" s="82"/>
      <c r="E29" s="43"/>
      <c r="F29" s="40">
        <f t="shared" si="0"/>
        <v>0</v>
      </c>
      <c r="G29" s="87"/>
      <c r="H29" s="40">
        <f t="shared" si="1"/>
        <v>0</v>
      </c>
      <c r="I29" s="43"/>
      <c r="J29" s="40">
        <f t="shared" si="2"/>
        <v>0</v>
      </c>
      <c r="K29" s="43"/>
      <c r="L29" s="43"/>
      <c r="M29" s="34"/>
      <c r="N29" s="35">
        <f t="shared" si="3"/>
        <v>0</v>
      </c>
      <c r="O29" s="42"/>
      <c r="P29" s="40">
        <f t="shared" si="4"/>
        <v>0</v>
      </c>
      <c r="Q29" s="40" t="e">
        <f>P29*Q4</f>
        <v>#VALUE!</v>
      </c>
      <c r="R29" s="40" t="e">
        <f>P29*R4</f>
        <v>#VALUE!</v>
      </c>
    </row>
    <row r="30" spans="1:18" x14ac:dyDescent="0.2">
      <c r="A30" s="43"/>
      <c r="B30" s="83"/>
      <c r="C30" s="83"/>
      <c r="D30" s="82"/>
      <c r="E30" s="43"/>
      <c r="F30" s="40">
        <f t="shared" si="0"/>
        <v>0</v>
      </c>
      <c r="G30" s="87"/>
      <c r="H30" s="40">
        <f t="shared" si="1"/>
        <v>0</v>
      </c>
      <c r="I30" s="43"/>
      <c r="J30" s="40">
        <f t="shared" si="2"/>
        <v>0</v>
      </c>
      <c r="K30" s="43"/>
      <c r="L30" s="43"/>
      <c r="M30" s="34"/>
      <c r="N30" s="35">
        <f t="shared" si="3"/>
        <v>0</v>
      </c>
      <c r="O30" s="42"/>
      <c r="P30" s="40">
        <f t="shared" si="4"/>
        <v>0</v>
      </c>
      <c r="Q30" s="40" t="e">
        <f>P30*Q4</f>
        <v>#VALUE!</v>
      </c>
      <c r="R30" s="40" t="e">
        <f>P30*R4</f>
        <v>#VALUE!</v>
      </c>
    </row>
    <row r="31" spans="1:18" ht="15" customHeight="1" x14ac:dyDescent="0.2">
      <c r="A31" s="43"/>
      <c r="B31" s="83"/>
      <c r="C31" s="83"/>
      <c r="D31" s="82"/>
      <c r="E31" s="43"/>
      <c r="F31" s="40">
        <f t="shared" si="0"/>
        <v>0</v>
      </c>
      <c r="G31" s="87"/>
      <c r="H31" s="40">
        <f t="shared" si="1"/>
        <v>0</v>
      </c>
      <c r="I31" s="43"/>
      <c r="J31" s="40">
        <f t="shared" si="2"/>
        <v>0</v>
      </c>
      <c r="K31" s="43"/>
      <c r="L31" s="43"/>
      <c r="M31" s="34"/>
      <c r="N31" s="35">
        <f t="shared" si="3"/>
        <v>0</v>
      </c>
      <c r="O31" s="42"/>
      <c r="P31" s="40">
        <f t="shared" si="4"/>
        <v>0</v>
      </c>
      <c r="Q31" s="40" t="e">
        <f>P31*Q4</f>
        <v>#VALUE!</v>
      </c>
      <c r="R31" s="40" t="e">
        <f>P31*R4</f>
        <v>#VALUE!</v>
      </c>
    </row>
    <row r="32" spans="1:18" x14ac:dyDescent="0.2">
      <c r="A32" s="43"/>
      <c r="B32" s="83"/>
      <c r="C32" s="83"/>
      <c r="D32" s="82"/>
      <c r="E32" s="43"/>
      <c r="F32" s="40">
        <f t="shared" si="0"/>
        <v>0</v>
      </c>
      <c r="G32" s="32"/>
      <c r="H32" s="40">
        <f t="shared" si="1"/>
        <v>0</v>
      </c>
      <c r="I32" s="43"/>
      <c r="J32" s="40">
        <f t="shared" si="2"/>
        <v>0</v>
      </c>
      <c r="K32" s="33"/>
      <c r="L32" s="43"/>
      <c r="M32" s="34"/>
      <c r="N32" s="35">
        <f t="shared" si="3"/>
        <v>0</v>
      </c>
      <c r="O32" s="42"/>
      <c r="P32" s="40">
        <f t="shared" si="4"/>
        <v>0</v>
      </c>
      <c r="Q32" s="40" t="e">
        <f>P32*Q4</f>
        <v>#VALUE!</v>
      </c>
      <c r="R32" s="40" t="e">
        <f>P32*R4</f>
        <v>#VALUE!</v>
      </c>
    </row>
    <row r="33" spans="1:18" x14ac:dyDescent="0.2">
      <c r="A33" s="43"/>
      <c r="B33" s="32"/>
      <c r="C33" s="43"/>
      <c r="D33" s="82"/>
      <c r="E33" s="43"/>
      <c r="F33" s="40">
        <f t="shared" si="0"/>
        <v>0</v>
      </c>
      <c r="G33" s="32"/>
      <c r="H33" s="40">
        <f t="shared" si="1"/>
        <v>0</v>
      </c>
      <c r="I33" s="43"/>
      <c r="J33" s="40">
        <f t="shared" si="2"/>
        <v>0</v>
      </c>
      <c r="K33" s="33"/>
      <c r="L33" s="43"/>
      <c r="M33" s="34"/>
      <c r="N33" s="35">
        <f t="shared" si="3"/>
        <v>0</v>
      </c>
      <c r="O33" s="42"/>
      <c r="P33" s="40">
        <f t="shared" si="4"/>
        <v>0</v>
      </c>
      <c r="Q33" s="40" t="e">
        <f>P33*Q4</f>
        <v>#VALUE!</v>
      </c>
      <c r="R33" s="40" t="e">
        <f>P33*R4</f>
        <v>#VALUE!</v>
      </c>
    </row>
    <row r="34" spans="1:18" x14ac:dyDescent="0.2">
      <c r="A34" s="43"/>
      <c r="B34" s="32"/>
      <c r="C34" s="43"/>
      <c r="D34" s="82"/>
      <c r="E34" s="43"/>
      <c r="F34" s="40">
        <f t="shared" si="0"/>
        <v>0</v>
      </c>
      <c r="G34" s="32"/>
      <c r="H34" s="40">
        <f t="shared" si="1"/>
        <v>0</v>
      </c>
      <c r="I34" s="43"/>
      <c r="J34" s="40">
        <f t="shared" si="2"/>
        <v>0</v>
      </c>
      <c r="K34" s="43"/>
      <c r="L34" s="43"/>
      <c r="M34" s="34"/>
      <c r="N34" s="35">
        <f t="shared" si="3"/>
        <v>0</v>
      </c>
      <c r="O34" s="42"/>
      <c r="P34" s="40">
        <f t="shared" si="4"/>
        <v>0</v>
      </c>
      <c r="Q34" s="40" t="e">
        <f>P34*Q4</f>
        <v>#VALUE!</v>
      </c>
      <c r="R34" s="40" t="e">
        <f>P34*R4</f>
        <v>#VALUE!</v>
      </c>
    </row>
    <row r="35" spans="1:18" x14ac:dyDescent="0.2">
      <c r="A35" s="43"/>
      <c r="B35" s="104"/>
      <c r="C35" s="43"/>
      <c r="D35" s="82"/>
      <c r="E35" s="43"/>
      <c r="F35" s="40">
        <f t="shared" si="0"/>
        <v>0</v>
      </c>
      <c r="G35" s="32"/>
      <c r="H35" s="40">
        <f t="shared" si="1"/>
        <v>0</v>
      </c>
      <c r="I35" s="43"/>
      <c r="J35" s="40">
        <f t="shared" si="2"/>
        <v>0</v>
      </c>
      <c r="K35" s="43"/>
      <c r="L35" s="43"/>
      <c r="M35" s="34"/>
      <c r="N35" s="35">
        <f t="shared" si="3"/>
        <v>0</v>
      </c>
      <c r="O35" s="42"/>
      <c r="P35" s="40">
        <f t="shared" si="4"/>
        <v>0</v>
      </c>
      <c r="Q35" s="40" t="e">
        <f>P35*Q4</f>
        <v>#VALUE!</v>
      </c>
      <c r="R35" s="40" t="e">
        <f>P35*R4</f>
        <v>#VALUE!</v>
      </c>
    </row>
    <row r="36" spans="1:18" x14ac:dyDescent="0.2">
      <c r="A36" s="43"/>
      <c r="B36" s="41"/>
      <c r="C36" s="43"/>
      <c r="D36" s="82"/>
      <c r="E36" s="43"/>
      <c r="F36" s="40">
        <f t="shared" si="0"/>
        <v>0</v>
      </c>
      <c r="G36" s="32"/>
      <c r="H36" s="40">
        <f t="shared" si="1"/>
        <v>0</v>
      </c>
      <c r="I36" s="43"/>
      <c r="J36" s="40">
        <f t="shared" si="2"/>
        <v>0</v>
      </c>
      <c r="K36" s="43"/>
      <c r="L36" s="43"/>
      <c r="M36" s="34"/>
      <c r="N36" s="35">
        <f t="shared" si="3"/>
        <v>0</v>
      </c>
      <c r="O36" s="42"/>
      <c r="P36" s="45">
        <f t="shared" si="4"/>
        <v>0</v>
      </c>
      <c r="Q36" s="40" t="e">
        <f>P36*Q4</f>
        <v>#VALUE!</v>
      </c>
      <c r="R36" s="40" t="e">
        <f>P36*R4</f>
        <v>#VALUE!</v>
      </c>
    </row>
    <row r="37" spans="1:18" x14ac:dyDescent="0.2">
      <c r="A37" s="43"/>
      <c r="B37" s="32"/>
      <c r="C37" s="43"/>
      <c r="D37" s="82"/>
      <c r="E37" s="32"/>
      <c r="F37" s="40">
        <f t="shared" si="0"/>
        <v>0</v>
      </c>
      <c r="G37" s="32"/>
      <c r="H37" s="40">
        <f t="shared" si="1"/>
        <v>0</v>
      </c>
      <c r="I37" s="32"/>
      <c r="J37" s="40">
        <f t="shared" si="2"/>
        <v>0</v>
      </c>
      <c r="K37" s="43"/>
      <c r="L37" s="43"/>
      <c r="M37" s="34"/>
      <c r="N37" s="35">
        <f t="shared" si="3"/>
        <v>0</v>
      </c>
      <c r="O37" s="42"/>
      <c r="P37" s="45">
        <f t="shared" si="4"/>
        <v>0</v>
      </c>
      <c r="Q37" s="40" t="e">
        <f>P37*Q4</f>
        <v>#VALUE!</v>
      </c>
      <c r="R37" s="40" t="e">
        <f>P37*R4</f>
        <v>#VALUE!</v>
      </c>
    </row>
    <row r="38" spans="1:18" x14ac:dyDescent="0.2">
      <c r="A38" s="43"/>
      <c r="B38" s="32"/>
      <c r="C38" s="43"/>
      <c r="D38" s="82"/>
      <c r="E38" s="32"/>
      <c r="F38" s="40">
        <f t="shared" si="0"/>
        <v>0</v>
      </c>
      <c r="G38" s="32"/>
      <c r="H38" s="40">
        <f t="shared" si="1"/>
        <v>0</v>
      </c>
      <c r="I38" s="32"/>
      <c r="J38" s="40">
        <f t="shared" si="2"/>
        <v>0</v>
      </c>
      <c r="K38" s="33"/>
      <c r="L38" s="43"/>
      <c r="M38" s="34"/>
      <c r="N38" s="35">
        <f t="shared" si="3"/>
        <v>0</v>
      </c>
      <c r="O38" s="42"/>
      <c r="P38" s="45">
        <f t="shared" si="4"/>
        <v>0</v>
      </c>
      <c r="Q38" s="40" t="e">
        <f>P38*Q4</f>
        <v>#VALUE!</v>
      </c>
      <c r="R38" s="40" t="e">
        <f>P38*R4</f>
        <v>#VALUE!</v>
      </c>
    </row>
    <row r="39" spans="1:18" x14ac:dyDescent="0.2">
      <c r="A39" s="43"/>
      <c r="B39" s="104"/>
      <c r="C39" s="43"/>
      <c r="D39" s="82"/>
      <c r="E39" s="32"/>
      <c r="F39" s="40">
        <f t="shared" si="0"/>
        <v>0</v>
      </c>
      <c r="G39" s="32"/>
      <c r="H39" s="40">
        <f t="shared" si="1"/>
        <v>0</v>
      </c>
      <c r="I39" s="32"/>
      <c r="J39" s="40">
        <f t="shared" si="2"/>
        <v>0</v>
      </c>
      <c r="K39" s="33"/>
      <c r="L39" s="43"/>
      <c r="M39" s="34"/>
      <c r="N39" s="35">
        <f t="shared" si="3"/>
        <v>0</v>
      </c>
      <c r="O39" s="42"/>
      <c r="P39" s="45">
        <f t="shared" si="4"/>
        <v>0</v>
      </c>
      <c r="Q39" s="40" t="e">
        <f>P39*Q4</f>
        <v>#VALUE!</v>
      </c>
      <c r="R39" s="40" t="e">
        <f>P39*R4</f>
        <v>#VALUE!</v>
      </c>
    </row>
    <row r="40" spans="1:18" x14ac:dyDescent="0.2">
      <c r="A40" s="39"/>
      <c r="B40" s="46"/>
      <c r="C40" s="41"/>
      <c r="D40" s="44"/>
      <c r="E40" s="32"/>
      <c r="F40" s="40">
        <f t="shared" si="0"/>
        <v>0</v>
      </c>
      <c r="G40" s="32"/>
      <c r="H40" s="40">
        <f t="shared" si="1"/>
        <v>0</v>
      </c>
      <c r="I40" s="32"/>
      <c r="J40" s="40">
        <f t="shared" si="2"/>
        <v>0</v>
      </c>
      <c r="K40" s="33"/>
      <c r="L40" s="43"/>
      <c r="M40" s="34"/>
      <c r="N40" s="35">
        <f t="shared" si="3"/>
        <v>0</v>
      </c>
      <c r="O40" s="42"/>
      <c r="P40" s="45">
        <f t="shared" si="4"/>
        <v>0</v>
      </c>
      <c r="Q40" s="40" t="e">
        <f>P40*Q4</f>
        <v>#VALUE!</v>
      </c>
      <c r="R40" s="40" t="e">
        <f>P40*R4</f>
        <v>#VALUE!</v>
      </c>
    </row>
    <row r="41" spans="1:18" x14ac:dyDescent="0.2">
      <c r="A41" s="39"/>
      <c r="B41" s="46"/>
      <c r="C41" s="41"/>
      <c r="D41" s="44"/>
      <c r="E41" s="32"/>
      <c r="F41" s="40">
        <f t="shared" si="0"/>
        <v>0</v>
      </c>
      <c r="G41" s="32"/>
      <c r="H41" s="40">
        <f t="shared" si="1"/>
        <v>0</v>
      </c>
      <c r="I41" s="32"/>
      <c r="J41" s="40">
        <f t="shared" si="2"/>
        <v>0</v>
      </c>
      <c r="K41" s="33"/>
      <c r="L41" s="43"/>
      <c r="M41" s="34"/>
      <c r="N41" s="35">
        <f t="shared" si="3"/>
        <v>0</v>
      </c>
      <c r="O41" s="42"/>
      <c r="P41" s="45">
        <f t="shared" si="4"/>
        <v>0</v>
      </c>
      <c r="Q41" s="40" t="e">
        <f>P41*Q4</f>
        <v>#VALUE!</v>
      </c>
      <c r="R41" s="40" t="e">
        <f>P41*R4</f>
        <v>#VALUE!</v>
      </c>
    </row>
    <row r="42" spans="1:18" x14ac:dyDescent="0.2">
      <c r="A42" s="39"/>
      <c r="B42" s="46"/>
      <c r="C42" s="41"/>
      <c r="D42" s="44"/>
      <c r="E42" s="32"/>
      <c r="F42" s="40">
        <f t="shared" si="0"/>
        <v>0</v>
      </c>
      <c r="G42" s="32"/>
      <c r="H42" s="40">
        <f t="shared" si="1"/>
        <v>0</v>
      </c>
      <c r="I42" s="32"/>
      <c r="J42" s="40">
        <f t="shared" si="2"/>
        <v>0</v>
      </c>
      <c r="K42" s="33"/>
      <c r="L42" s="43"/>
      <c r="M42" s="34"/>
      <c r="N42" s="35">
        <f t="shared" si="3"/>
        <v>0</v>
      </c>
      <c r="O42" s="42"/>
      <c r="P42" s="45">
        <f t="shared" si="4"/>
        <v>0</v>
      </c>
      <c r="Q42" s="40" t="e">
        <f>P42*Q4</f>
        <v>#VALUE!</v>
      </c>
      <c r="R42" s="40" t="e">
        <f>P42*R4</f>
        <v>#VALUE!</v>
      </c>
    </row>
    <row r="43" spans="1:18" x14ac:dyDescent="0.2">
      <c r="A43" s="39"/>
      <c r="B43" s="46"/>
      <c r="C43" s="41"/>
      <c r="D43" s="44"/>
      <c r="E43" s="32"/>
      <c r="F43" s="47">
        <f t="shared" si="0"/>
        <v>0</v>
      </c>
      <c r="G43" s="32"/>
      <c r="H43" s="47">
        <f t="shared" si="1"/>
        <v>0</v>
      </c>
      <c r="I43" s="32"/>
      <c r="J43" s="47">
        <f t="shared" si="2"/>
        <v>0</v>
      </c>
      <c r="K43" s="33"/>
      <c r="L43" s="43"/>
      <c r="M43" s="34"/>
      <c r="N43" s="35">
        <f t="shared" si="3"/>
        <v>0</v>
      </c>
      <c r="O43" s="42"/>
      <c r="P43" s="48">
        <f t="shared" si="4"/>
        <v>0</v>
      </c>
      <c r="Q43" s="47" t="e">
        <f>P43*Q4</f>
        <v>#VALUE!</v>
      </c>
      <c r="R43" s="47" t="e">
        <f>P43*R4</f>
        <v>#VALUE!</v>
      </c>
    </row>
    <row r="44" spans="1:18" ht="15" customHeight="1" x14ac:dyDescent="0.2">
      <c r="A44" s="39"/>
      <c r="B44" s="46"/>
      <c r="C44" s="41"/>
      <c r="D44" s="44"/>
      <c r="E44" s="32"/>
      <c r="F44" s="40">
        <f t="shared" si="0"/>
        <v>0</v>
      </c>
      <c r="G44" s="32"/>
      <c r="H44" s="40">
        <f t="shared" si="1"/>
        <v>0</v>
      </c>
      <c r="I44" s="32"/>
      <c r="J44" s="40">
        <f t="shared" si="2"/>
        <v>0</v>
      </c>
      <c r="K44" s="33"/>
      <c r="L44" s="43"/>
      <c r="M44" s="34"/>
      <c r="N44" s="35">
        <f t="shared" si="3"/>
        <v>0</v>
      </c>
      <c r="O44" s="42"/>
      <c r="P44" s="45">
        <f t="shared" si="4"/>
        <v>0</v>
      </c>
      <c r="Q44" s="40" t="e">
        <f>P44*Q4</f>
        <v>#VALUE!</v>
      </c>
      <c r="R44" s="40" t="e">
        <f>P44*R4</f>
        <v>#VALUE!</v>
      </c>
    </row>
    <row r="45" spans="1:18" s="54" customFormat="1" ht="15" customHeight="1" x14ac:dyDescent="0.2">
      <c r="A45" s="49"/>
      <c r="B45" s="50"/>
      <c r="C45" s="51" t="s">
        <v>81</v>
      </c>
      <c r="D45" s="52"/>
      <c r="E45" s="51">
        <f>SUM(E5:E44)</f>
        <v>0</v>
      </c>
      <c r="F45" s="51"/>
      <c r="G45" s="51">
        <f>SUM(G5:G44)</f>
        <v>0</v>
      </c>
      <c r="H45" s="51"/>
      <c r="I45" s="51">
        <f>SUM(I5:I44)</f>
        <v>0</v>
      </c>
      <c r="J45" s="51"/>
      <c r="K45" s="51"/>
      <c r="L45" s="88">
        <f>SUM(L5:L44)</f>
        <v>0</v>
      </c>
      <c r="M45" s="53"/>
      <c r="N45" s="51"/>
      <c r="O45" s="51"/>
      <c r="P45" s="51"/>
      <c r="Q45" s="50"/>
      <c r="R45" s="50"/>
    </row>
    <row r="46" spans="1:18" s="59" customFormat="1" x14ac:dyDescent="0.2">
      <c r="A46" s="55"/>
      <c r="B46" s="37"/>
      <c r="C46" s="37"/>
      <c r="D46" s="56"/>
      <c r="E46" s="37"/>
      <c r="F46" s="37"/>
      <c r="G46" s="37"/>
      <c r="H46" s="57"/>
      <c r="I46" s="37"/>
      <c r="J46" s="37"/>
      <c r="K46" s="37"/>
      <c r="L46" s="55"/>
      <c r="M46" s="58"/>
      <c r="N46" s="37"/>
      <c r="O46" s="37"/>
      <c r="P46" s="37"/>
      <c r="Q46" s="37"/>
      <c r="R46" s="37"/>
    </row>
    <row r="47" spans="1:18" s="59" customFormat="1" x14ac:dyDescent="0.2">
      <c r="A47" s="55"/>
      <c r="B47" s="37"/>
      <c r="C47" s="37"/>
      <c r="D47" s="56"/>
      <c r="E47" s="37"/>
      <c r="F47" s="37"/>
      <c r="G47" s="37"/>
      <c r="H47" s="57"/>
      <c r="I47" s="37"/>
      <c r="J47" s="37"/>
      <c r="K47" s="37"/>
      <c r="L47" s="55"/>
      <c r="M47" s="60" t="s">
        <v>82</v>
      </c>
      <c r="N47" s="61"/>
      <c r="O47" s="61"/>
      <c r="P47" s="61"/>
      <c r="Q47" s="61"/>
      <c r="R47" s="62">
        <f>SUM(P5:P44)</f>
        <v>0</v>
      </c>
    </row>
    <row r="48" spans="1:18" s="59" customFormat="1" x14ac:dyDescent="0.2">
      <c r="A48" s="55"/>
      <c r="B48" s="37"/>
      <c r="C48" s="37"/>
      <c r="D48" s="56"/>
      <c r="E48" s="37"/>
      <c r="F48" s="37"/>
      <c r="G48" s="37"/>
      <c r="H48" s="57"/>
      <c r="I48" s="37"/>
      <c r="J48" s="37"/>
      <c r="K48" s="37"/>
      <c r="L48" s="55"/>
      <c r="M48" s="60" t="s">
        <v>83</v>
      </c>
      <c r="N48" s="61"/>
      <c r="O48" s="61"/>
      <c r="P48" s="61"/>
      <c r="Q48" s="61"/>
      <c r="R48" s="62" t="e">
        <f>SUM(R5:R44)</f>
        <v>#VALUE!</v>
      </c>
    </row>
    <row r="49" spans="1:18" s="59" customFormat="1" x14ac:dyDescent="0.2">
      <c r="A49" s="55"/>
      <c r="B49" s="37"/>
      <c r="C49" s="37"/>
      <c r="D49" s="56"/>
      <c r="E49" s="37"/>
      <c r="F49" s="37"/>
      <c r="G49" s="37"/>
      <c r="H49" s="37"/>
      <c r="I49" s="37"/>
      <c r="J49" s="37"/>
      <c r="K49" s="37"/>
      <c r="L49" s="55"/>
      <c r="M49" s="60" t="s">
        <v>84</v>
      </c>
      <c r="N49" s="63"/>
      <c r="O49" s="64"/>
      <c r="P49" s="61"/>
      <c r="Q49" s="61"/>
      <c r="R49" s="62" t="e">
        <f>SUM(Q5:Q44)</f>
        <v>#VALUE!</v>
      </c>
    </row>
    <row r="50" spans="1:18" s="59" customFormat="1" x14ac:dyDescent="0.2">
      <c r="A50" s="50" t="s">
        <v>85</v>
      </c>
      <c r="B50" s="50"/>
      <c r="C50" s="37"/>
      <c r="D50" s="56"/>
      <c r="E50" s="37"/>
      <c r="F50" s="37"/>
      <c r="G50" s="37"/>
      <c r="H50" s="37"/>
      <c r="I50" s="37"/>
      <c r="J50" s="37"/>
      <c r="K50" s="37"/>
      <c r="L50" s="55"/>
      <c r="M50" s="60" t="s">
        <v>108</v>
      </c>
      <c r="N50" s="63"/>
      <c r="O50" s="241" t="s">
        <v>102</v>
      </c>
      <c r="P50" s="61"/>
      <c r="Q50" s="61"/>
      <c r="R50" s="62" t="e">
        <f>R47*O50</f>
        <v>#VALUE!</v>
      </c>
    </row>
    <row r="51" spans="1:18" s="59" customFormat="1" x14ac:dyDescent="0.2">
      <c r="A51" s="55"/>
      <c r="B51" s="37"/>
      <c r="C51" s="227"/>
      <c r="D51" s="227"/>
      <c r="E51" s="227"/>
      <c r="F51" s="37"/>
      <c r="G51" s="37"/>
      <c r="H51" s="37"/>
      <c r="I51" s="37"/>
      <c r="J51" s="37"/>
      <c r="K51" s="37"/>
      <c r="L51" s="55"/>
      <c r="M51" s="60" t="s">
        <v>86</v>
      </c>
      <c r="N51" s="63"/>
      <c r="O51" s="241" t="s">
        <v>105</v>
      </c>
      <c r="P51" s="61"/>
      <c r="Q51" s="61"/>
      <c r="R51" s="62" t="e">
        <f>R47*O51</f>
        <v>#VALUE!</v>
      </c>
    </row>
    <row r="52" spans="1:18" s="59" customFormat="1" ht="17" thickBot="1" x14ac:dyDescent="0.25">
      <c r="A52" s="55"/>
      <c r="B52" s="37"/>
      <c r="C52" s="219"/>
      <c r="D52" s="219"/>
      <c r="E52" s="219"/>
      <c r="F52" s="37"/>
      <c r="G52" s="37"/>
      <c r="H52" s="37"/>
      <c r="I52" s="37"/>
      <c r="J52" s="37"/>
      <c r="K52" s="37"/>
      <c r="L52" s="55"/>
      <c r="M52" s="53"/>
      <c r="N52" s="51"/>
      <c r="O52" s="65"/>
      <c r="P52" s="66"/>
      <c r="Q52" s="66"/>
      <c r="R52" s="157">
        <f>R47*O52</f>
        <v>0</v>
      </c>
    </row>
    <row r="53" spans="1:18" s="59" customFormat="1" ht="15" customHeight="1" thickBot="1" x14ac:dyDescent="0.25">
      <c r="A53" s="55"/>
      <c r="B53" s="37"/>
      <c r="C53" s="37"/>
      <c r="D53" s="56"/>
      <c r="E53" s="37"/>
      <c r="F53" s="37"/>
      <c r="G53" s="37"/>
      <c r="H53" s="37"/>
      <c r="I53" s="37"/>
      <c r="J53" s="37"/>
      <c r="K53" s="37"/>
      <c r="L53" s="72"/>
      <c r="M53" s="67" t="s">
        <v>87</v>
      </c>
      <c r="N53" s="68"/>
      <c r="O53" s="69"/>
      <c r="P53" s="69"/>
      <c r="Q53" s="69"/>
      <c r="R53" s="70" t="e">
        <f>SUM(R47:R51)</f>
        <v>#VALUE!</v>
      </c>
    </row>
    <row r="54" spans="1:18" s="59" customFormat="1" ht="17" thickBot="1" x14ac:dyDescent="0.25">
      <c r="A54" s="55"/>
      <c r="B54" s="37"/>
      <c r="C54" s="37"/>
      <c r="D54" s="56"/>
      <c r="E54" s="37"/>
      <c r="F54" s="37"/>
      <c r="G54" s="37"/>
      <c r="H54" s="37"/>
      <c r="I54" s="37"/>
      <c r="J54" s="37"/>
      <c r="K54" s="37"/>
      <c r="L54" s="72"/>
      <c r="M54" s="58"/>
      <c r="N54" s="37"/>
      <c r="O54" s="37"/>
      <c r="P54" s="37"/>
      <c r="Q54" s="37"/>
      <c r="R54" s="37"/>
    </row>
    <row r="55" spans="1:18" s="59" customFormat="1" ht="17" thickBot="1" x14ac:dyDescent="0.25">
      <c r="A55" s="50" t="s">
        <v>88</v>
      </c>
      <c r="B55" s="50"/>
      <c r="C55" s="37"/>
      <c r="D55" s="56"/>
      <c r="E55" s="37"/>
      <c r="F55" s="37"/>
      <c r="G55" s="37"/>
      <c r="H55" s="37"/>
      <c r="I55" s="37"/>
      <c r="J55" s="37"/>
      <c r="K55" s="37"/>
      <c r="L55" s="55"/>
      <c r="M55" s="67" t="s">
        <v>93</v>
      </c>
      <c r="N55" s="68"/>
      <c r="O55" s="69"/>
      <c r="P55" s="69"/>
      <c r="Q55" s="69"/>
      <c r="R55" s="71" t="e">
        <f>R53+R113+R173</f>
        <v>#VALUE!</v>
      </c>
    </row>
    <row r="56" spans="1:18" s="59" customFormat="1" x14ac:dyDescent="0.2">
      <c r="A56" s="37"/>
      <c r="B56" s="76"/>
      <c r="C56" s="10"/>
      <c r="D56" s="74"/>
      <c r="E56" s="10"/>
      <c r="F56" s="10"/>
      <c r="G56" s="10"/>
      <c r="H56" s="37"/>
      <c r="I56" s="37"/>
      <c r="J56" s="37"/>
      <c r="K56" s="37"/>
      <c r="L56" s="73"/>
      <c r="M56" s="75"/>
      <c r="N56" s="10"/>
      <c r="O56" s="10"/>
      <c r="P56" s="10"/>
      <c r="Q56" s="10"/>
      <c r="R56" s="79" t="s">
        <v>90</v>
      </c>
    </row>
    <row r="57" spans="1:18" s="59" customFormat="1" x14ac:dyDescent="0.2">
      <c r="A57" s="84"/>
      <c r="C57" s="76"/>
      <c r="D57" s="81"/>
      <c r="E57" s="76"/>
      <c r="F57" s="76"/>
      <c r="G57" s="76"/>
      <c r="H57" s="66"/>
      <c r="I57" s="66"/>
      <c r="J57" s="66"/>
      <c r="K57" s="66"/>
      <c r="L57" s="80"/>
      <c r="M57" s="77"/>
      <c r="N57" s="76"/>
      <c r="O57" s="76"/>
      <c r="P57" s="76"/>
      <c r="Q57" s="76"/>
      <c r="R57" s="78"/>
    </row>
    <row r="58" spans="1:18" s="85" customFormat="1" ht="20" customHeight="1" x14ac:dyDescent="0.2">
      <c r="A58" s="66"/>
      <c r="B58" s="88"/>
      <c r="C58" s="66"/>
      <c r="D58" s="66"/>
      <c r="E58" s="66"/>
      <c r="F58" s="66"/>
      <c r="G58" s="66"/>
      <c r="H58" s="66"/>
      <c r="I58" s="66"/>
      <c r="J58" s="88"/>
      <c r="K58" s="217"/>
      <c r="L58" s="72"/>
      <c r="M58" s="66"/>
      <c r="N58" s="37"/>
      <c r="O58" s="66"/>
      <c r="P58" s="218"/>
      <c r="Q58" s="37"/>
      <c r="R58" s="37"/>
    </row>
    <row r="61" spans="1:18" ht="17" thickBot="1" x14ac:dyDescent="0.25"/>
    <row r="62" spans="1:18" x14ac:dyDescent="0.2">
      <c r="A62" s="1"/>
      <c r="B62" s="2" t="s">
        <v>50</v>
      </c>
      <c r="C62" s="2"/>
      <c r="D62" s="3" t="s">
        <v>62</v>
      </c>
      <c r="E62" s="4"/>
      <c r="F62" s="2"/>
      <c r="G62" s="5"/>
      <c r="H62" s="2" t="s">
        <v>51</v>
      </c>
      <c r="I62" s="4"/>
      <c r="J62" s="2"/>
      <c r="K62" s="6"/>
      <c r="L62" s="86"/>
      <c r="M62" s="7" t="s">
        <v>52</v>
      </c>
      <c r="N62" s="4"/>
      <c r="O62" s="4"/>
      <c r="P62" s="8" t="s">
        <v>63</v>
      </c>
      <c r="Q62" s="2"/>
      <c r="R62" s="9" t="s">
        <v>64</v>
      </c>
    </row>
    <row r="63" spans="1:18" ht="17" thickBot="1" x14ac:dyDescent="0.25">
      <c r="A63" s="11"/>
      <c r="B63" s="12"/>
      <c r="C63" s="13"/>
      <c r="D63" s="231"/>
      <c r="E63" s="232"/>
      <c r="F63" s="232"/>
      <c r="G63" s="233"/>
      <c r="H63" s="237"/>
      <c r="I63" s="237"/>
      <c r="J63" s="237"/>
      <c r="K63" s="238"/>
      <c r="L63" s="220"/>
      <c r="M63" s="239"/>
      <c r="N63" s="237"/>
      <c r="O63" s="238"/>
      <c r="P63" s="228"/>
      <c r="Q63" s="229"/>
      <c r="R63" s="230"/>
    </row>
    <row r="64" spans="1:18" ht="17" thickBot="1" x14ac:dyDescent="0.25">
      <c r="A64" s="1"/>
      <c r="B64" s="4"/>
      <c r="C64" s="15"/>
      <c r="D64" s="16" t="s">
        <v>65</v>
      </c>
      <c r="E64" s="17" t="s">
        <v>66</v>
      </c>
      <c r="F64" s="18"/>
      <c r="G64" s="19" t="s">
        <v>67</v>
      </c>
      <c r="H64" s="20"/>
      <c r="I64" s="21" t="s">
        <v>68</v>
      </c>
      <c r="J64" s="20"/>
      <c r="K64" s="234" t="s">
        <v>69</v>
      </c>
      <c r="L64" s="235"/>
      <c r="M64" s="235"/>
      <c r="N64" s="236"/>
      <c r="O64" s="22" t="s">
        <v>70</v>
      </c>
      <c r="P64" s="23" t="s">
        <v>71</v>
      </c>
      <c r="Q64" s="24" t="s">
        <v>72</v>
      </c>
      <c r="R64" s="24" t="s">
        <v>73</v>
      </c>
    </row>
    <row r="65" spans="1:18" ht="17" thickBot="1" x14ac:dyDescent="0.25">
      <c r="A65" s="25"/>
      <c r="B65" s="26" t="s">
        <v>74</v>
      </c>
      <c r="C65" s="24" t="s">
        <v>32</v>
      </c>
      <c r="D65" s="27" t="s">
        <v>75</v>
      </c>
      <c r="E65" s="28" t="s">
        <v>76</v>
      </c>
      <c r="F65" s="28" t="s">
        <v>77</v>
      </c>
      <c r="G65" s="28" t="s">
        <v>76</v>
      </c>
      <c r="H65" s="28" t="s">
        <v>77</v>
      </c>
      <c r="I65" s="28" t="s">
        <v>76</v>
      </c>
      <c r="J65" s="28" t="s">
        <v>77</v>
      </c>
      <c r="K65" s="24" t="s">
        <v>78</v>
      </c>
      <c r="L65" s="28" t="s">
        <v>30</v>
      </c>
      <c r="M65" s="29" t="s">
        <v>75</v>
      </c>
      <c r="N65" s="24" t="s">
        <v>77</v>
      </c>
      <c r="O65" s="24" t="s">
        <v>79</v>
      </c>
      <c r="P65" s="24" t="s">
        <v>80</v>
      </c>
      <c r="Q65" s="240" t="s">
        <v>102</v>
      </c>
      <c r="R65" s="240" t="s">
        <v>102</v>
      </c>
    </row>
    <row r="66" spans="1:18" x14ac:dyDescent="0.2">
      <c r="A66" s="30"/>
      <c r="B66" s="155"/>
      <c r="C66" s="43"/>
      <c r="D66" s="82"/>
      <c r="E66" s="83"/>
      <c r="F66" s="31">
        <f t="shared" ref="F66:F105" si="5">D66*E66</f>
        <v>0</v>
      </c>
      <c r="G66" s="87"/>
      <c r="H66" s="31">
        <f t="shared" ref="H66:H105" si="6">(D66*1.5)*G66</f>
        <v>0</v>
      </c>
      <c r="I66" s="32"/>
      <c r="J66" s="31">
        <f t="shared" ref="J66:J105" si="7">(D66*2)*I66</f>
        <v>0</v>
      </c>
      <c r="K66" s="33"/>
      <c r="L66" s="87"/>
      <c r="M66" s="34"/>
      <c r="N66" s="35">
        <f t="shared" ref="N66:N105" si="8">L66*M66</f>
        <v>0</v>
      </c>
      <c r="O66" s="36"/>
      <c r="P66" s="31">
        <f t="shared" ref="P66:P105" si="9">F66+H66+J66+N66+O66</f>
        <v>0</v>
      </c>
      <c r="Q66" s="31" t="e">
        <f>P66*Q65</f>
        <v>#VALUE!</v>
      </c>
      <c r="R66" s="31" t="e">
        <f>P66*R65</f>
        <v>#VALUE!</v>
      </c>
    </row>
    <row r="67" spans="1:18" x14ac:dyDescent="0.2">
      <c r="A67" s="43"/>
      <c r="B67" s="110"/>
      <c r="C67" s="43"/>
      <c r="D67" s="82"/>
      <c r="E67" s="83"/>
      <c r="F67" s="40">
        <f t="shared" si="5"/>
        <v>0</v>
      </c>
      <c r="G67" s="87"/>
      <c r="H67" s="40">
        <f t="shared" si="6"/>
        <v>0</v>
      </c>
      <c r="I67" s="87"/>
      <c r="J67" s="40">
        <f t="shared" si="7"/>
        <v>0</v>
      </c>
      <c r="K67" s="33"/>
      <c r="L67" s="43"/>
      <c r="M67" s="34"/>
      <c r="N67" s="35">
        <f t="shared" si="8"/>
        <v>0</v>
      </c>
      <c r="O67" s="42"/>
      <c r="P67" s="40">
        <f t="shared" si="9"/>
        <v>0</v>
      </c>
      <c r="Q67" s="40" t="e">
        <f>P67*Q65</f>
        <v>#VALUE!</v>
      </c>
      <c r="R67" s="40" t="e">
        <f>P67*R65</f>
        <v>#VALUE!</v>
      </c>
    </row>
    <row r="68" spans="1:18" x14ac:dyDescent="0.2">
      <c r="A68" s="43"/>
      <c r="B68" s="41"/>
      <c r="C68" s="43"/>
      <c r="D68" s="82"/>
      <c r="E68" s="43"/>
      <c r="F68" s="40">
        <f t="shared" si="5"/>
        <v>0</v>
      </c>
      <c r="G68" s="43"/>
      <c r="H68" s="40">
        <f t="shared" si="6"/>
        <v>0</v>
      </c>
      <c r="I68" s="43"/>
      <c r="J68" s="40">
        <f t="shared" si="7"/>
        <v>0</v>
      </c>
      <c r="K68" s="43"/>
      <c r="L68" s="43"/>
      <c r="M68" s="34"/>
      <c r="N68" s="35">
        <f t="shared" si="8"/>
        <v>0</v>
      </c>
      <c r="O68" s="42"/>
      <c r="P68" s="40">
        <f t="shared" si="9"/>
        <v>0</v>
      </c>
      <c r="Q68" s="40" t="e">
        <f>P68*Q65</f>
        <v>#VALUE!</v>
      </c>
      <c r="R68" s="40" t="e">
        <f>P68*R65</f>
        <v>#VALUE!</v>
      </c>
    </row>
    <row r="69" spans="1:18" x14ac:dyDescent="0.2">
      <c r="A69" s="43"/>
      <c r="B69" s="101"/>
      <c r="C69" s="43"/>
      <c r="D69" s="82"/>
      <c r="E69" s="43"/>
      <c r="F69" s="40">
        <f t="shared" si="5"/>
        <v>0</v>
      </c>
      <c r="G69" s="43"/>
      <c r="H69" s="40">
        <f t="shared" si="6"/>
        <v>0</v>
      </c>
      <c r="I69" s="43"/>
      <c r="J69" s="40">
        <f t="shared" si="7"/>
        <v>0</v>
      </c>
      <c r="K69" s="43"/>
      <c r="L69" s="43"/>
      <c r="M69" s="34"/>
      <c r="N69" s="35">
        <f t="shared" si="8"/>
        <v>0</v>
      </c>
      <c r="O69" s="42"/>
      <c r="P69" s="40">
        <f t="shared" si="9"/>
        <v>0</v>
      </c>
      <c r="Q69" s="40" t="e">
        <f>P69*Q65</f>
        <v>#VALUE!</v>
      </c>
      <c r="R69" s="40" t="e">
        <f>P69*R65</f>
        <v>#VALUE!</v>
      </c>
    </row>
    <row r="70" spans="1:18" x14ac:dyDescent="0.2">
      <c r="A70" s="43"/>
      <c r="B70" s="153"/>
      <c r="C70" s="83"/>
      <c r="D70" s="82"/>
      <c r="E70" s="43"/>
      <c r="F70" s="40">
        <f t="shared" si="5"/>
        <v>0</v>
      </c>
      <c r="G70" s="43"/>
      <c r="H70" s="40">
        <f t="shared" si="6"/>
        <v>0</v>
      </c>
      <c r="I70" s="43"/>
      <c r="J70" s="40">
        <f t="shared" si="7"/>
        <v>0</v>
      </c>
      <c r="K70" s="43"/>
      <c r="L70" s="43"/>
      <c r="M70" s="34"/>
      <c r="N70" s="35">
        <f t="shared" si="8"/>
        <v>0</v>
      </c>
      <c r="O70" s="42"/>
      <c r="P70" s="40">
        <f t="shared" si="9"/>
        <v>0</v>
      </c>
      <c r="Q70" s="40" t="e">
        <f>P70*Q65</f>
        <v>#VALUE!</v>
      </c>
      <c r="R70" s="40" t="e">
        <f>P70*R65</f>
        <v>#VALUE!</v>
      </c>
    </row>
    <row r="71" spans="1:18" x14ac:dyDescent="0.2">
      <c r="A71" s="43"/>
      <c r="B71" s="153"/>
      <c r="C71" s="83"/>
      <c r="D71" s="82"/>
      <c r="E71" s="43"/>
      <c r="F71" s="40">
        <f t="shared" si="5"/>
        <v>0</v>
      </c>
      <c r="G71" s="87"/>
      <c r="H71" s="40">
        <f t="shared" si="6"/>
        <v>0</v>
      </c>
      <c r="I71" s="87"/>
      <c r="J71" s="40">
        <f t="shared" si="7"/>
        <v>0</v>
      </c>
      <c r="K71" s="43"/>
      <c r="L71" s="43"/>
      <c r="M71" s="34"/>
      <c r="N71" s="35">
        <f t="shared" si="8"/>
        <v>0</v>
      </c>
      <c r="O71" s="42"/>
      <c r="P71" s="40">
        <f t="shared" si="9"/>
        <v>0</v>
      </c>
      <c r="Q71" s="40" t="e">
        <f>P71*Q65</f>
        <v>#VALUE!</v>
      </c>
      <c r="R71" s="40" t="e">
        <f>P71*R65</f>
        <v>#VALUE!</v>
      </c>
    </row>
    <row r="72" spans="1:18" x14ac:dyDescent="0.2">
      <c r="A72" s="43"/>
      <c r="B72" s="153"/>
      <c r="C72" s="83"/>
      <c r="D72" s="82"/>
      <c r="E72" s="43"/>
      <c r="F72" s="40">
        <f t="shared" si="5"/>
        <v>0</v>
      </c>
      <c r="G72" s="87"/>
      <c r="H72" s="40">
        <f t="shared" si="6"/>
        <v>0</v>
      </c>
      <c r="I72" s="87"/>
      <c r="J72" s="40">
        <f t="shared" si="7"/>
        <v>0</v>
      </c>
      <c r="K72" s="33"/>
      <c r="L72" s="43"/>
      <c r="M72" s="34"/>
      <c r="N72" s="35">
        <f t="shared" si="8"/>
        <v>0</v>
      </c>
      <c r="O72" s="42"/>
      <c r="P72" s="40">
        <f t="shared" si="9"/>
        <v>0</v>
      </c>
      <c r="Q72" s="40" t="e">
        <f>P72*Q65</f>
        <v>#VALUE!</v>
      </c>
      <c r="R72" s="40" t="e">
        <f>P72*R65</f>
        <v>#VALUE!</v>
      </c>
    </row>
    <row r="73" spans="1:18" x14ac:dyDescent="0.2">
      <c r="A73" s="43"/>
      <c r="B73" s="83"/>
      <c r="C73" s="83"/>
      <c r="D73" s="82"/>
      <c r="E73" s="43"/>
      <c r="F73" s="40">
        <f t="shared" si="5"/>
        <v>0</v>
      </c>
      <c r="G73" s="87"/>
      <c r="H73" s="40">
        <f t="shared" si="6"/>
        <v>0</v>
      </c>
      <c r="I73" s="87"/>
      <c r="J73" s="40">
        <f t="shared" si="7"/>
        <v>0</v>
      </c>
      <c r="K73" s="33"/>
      <c r="L73" s="43"/>
      <c r="M73" s="34"/>
      <c r="N73" s="35">
        <f t="shared" si="8"/>
        <v>0</v>
      </c>
      <c r="O73" s="42"/>
      <c r="P73" s="40">
        <f t="shared" si="9"/>
        <v>0</v>
      </c>
      <c r="Q73" s="40" t="e">
        <f>P73*Q65</f>
        <v>#VALUE!</v>
      </c>
      <c r="R73" s="40" t="e">
        <f>P73*R65</f>
        <v>#VALUE!</v>
      </c>
    </row>
    <row r="74" spans="1:18" x14ac:dyDescent="0.2">
      <c r="A74" s="43"/>
      <c r="B74" s="32"/>
      <c r="C74" s="43"/>
      <c r="D74" s="82"/>
      <c r="E74" s="43"/>
      <c r="F74" s="40">
        <f t="shared" si="5"/>
        <v>0</v>
      </c>
      <c r="G74" s="87"/>
      <c r="H74" s="40">
        <f t="shared" si="6"/>
        <v>0</v>
      </c>
      <c r="I74" s="87"/>
      <c r="J74" s="40">
        <f t="shared" si="7"/>
        <v>0</v>
      </c>
      <c r="K74" s="33"/>
      <c r="L74" s="43"/>
      <c r="M74" s="34"/>
      <c r="N74" s="35">
        <f t="shared" si="8"/>
        <v>0</v>
      </c>
      <c r="O74" s="42"/>
      <c r="P74" s="40">
        <f t="shared" si="9"/>
        <v>0</v>
      </c>
      <c r="Q74" s="40" t="e">
        <f>P74*Q65</f>
        <v>#VALUE!</v>
      </c>
      <c r="R74" s="40" t="e">
        <f>P74*R65</f>
        <v>#VALUE!</v>
      </c>
    </row>
    <row r="75" spans="1:18" x14ac:dyDescent="0.2">
      <c r="A75" s="43"/>
      <c r="B75" s="87"/>
      <c r="C75" s="43"/>
      <c r="D75" s="82"/>
      <c r="E75" s="43"/>
      <c r="F75" s="40">
        <f t="shared" si="5"/>
        <v>0</v>
      </c>
      <c r="G75" s="87"/>
      <c r="H75" s="40">
        <f t="shared" si="6"/>
        <v>0</v>
      </c>
      <c r="I75" s="87"/>
      <c r="J75" s="40">
        <f t="shared" si="7"/>
        <v>0</v>
      </c>
      <c r="K75" s="33"/>
      <c r="L75" s="43"/>
      <c r="M75" s="34"/>
      <c r="N75" s="35">
        <f t="shared" si="8"/>
        <v>0</v>
      </c>
      <c r="O75" s="42"/>
      <c r="P75" s="40">
        <f t="shared" si="9"/>
        <v>0</v>
      </c>
      <c r="Q75" s="40" t="e">
        <f>P75*Q65</f>
        <v>#VALUE!</v>
      </c>
      <c r="R75" s="40" t="e">
        <f>P75*R65</f>
        <v>#VALUE!</v>
      </c>
    </row>
    <row r="76" spans="1:18" x14ac:dyDescent="0.2">
      <c r="A76" s="43"/>
      <c r="B76" s="41"/>
      <c r="C76" s="43"/>
      <c r="D76" s="82"/>
      <c r="E76" s="43"/>
      <c r="F76" s="40">
        <f t="shared" si="5"/>
        <v>0</v>
      </c>
      <c r="G76" s="87"/>
      <c r="H76" s="40">
        <f t="shared" si="6"/>
        <v>0</v>
      </c>
      <c r="I76" s="87"/>
      <c r="J76" s="40">
        <f t="shared" si="7"/>
        <v>0</v>
      </c>
      <c r="K76" s="33"/>
      <c r="L76" s="43"/>
      <c r="M76" s="34"/>
      <c r="N76" s="35">
        <f t="shared" si="8"/>
        <v>0</v>
      </c>
      <c r="O76" s="42"/>
      <c r="P76" s="40">
        <f t="shared" si="9"/>
        <v>0</v>
      </c>
      <c r="Q76" s="40" t="e">
        <f>P76*Q65</f>
        <v>#VALUE!</v>
      </c>
      <c r="R76" s="40" t="e">
        <f>P76*R65</f>
        <v>#VALUE!</v>
      </c>
    </row>
    <row r="77" spans="1:18" x14ac:dyDescent="0.2">
      <c r="A77" s="43"/>
      <c r="B77" s="32"/>
      <c r="C77" s="43"/>
      <c r="D77" s="82"/>
      <c r="E77" s="43"/>
      <c r="F77" s="40">
        <f t="shared" si="5"/>
        <v>0</v>
      </c>
      <c r="G77" s="87"/>
      <c r="H77" s="40">
        <f t="shared" si="6"/>
        <v>0</v>
      </c>
      <c r="I77" s="87"/>
      <c r="J77" s="40">
        <f t="shared" si="7"/>
        <v>0</v>
      </c>
      <c r="K77" s="43"/>
      <c r="L77" s="43"/>
      <c r="M77" s="34"/>
      <c r="N77" s="35">
        <f t="shared" si="8"/>
        <v>0</v>
      </c>
      <c r="O77" s="42"/>
      <c r="P77" s="40">
        <f t="shared" si="9"/>
        <v>0</v>
      </c>
      <c r="Q77" s="40" t="e">
        <f>P77*Q65</f>
        <v>#VALUE!</v>
      </c>
      <c r="R77" s="40" t="e">
        <f>P77*R65</f>
        <v>#VALUE!</v>
      </c>
    </row>
    <row r="78" spans="1:18" x14ac:dyDescent="0.2">
      <c r="A78" s="43"/>
      <c r="B78" s="32"/>
      <c r="C78" s="43"/>
      <c r="D78" s="82"/>
      <c r="E78" s="43"/>
      <c r="F78" s="40">
        <f t="shared" si="5"/>
        <v>0</v>
      </c>
      <c r="G78" s="87"/>
      <c r="H78" s="40">
        <f t="shared" si="6"/>
        <v>0</v>
      </c>
      <c r="I78" s="87"/>
      <c r="J78" s="40">
        <f t="shared" si="7"/>
        <v>0</v>
      </c>
      <c r="K78" s="43"/>
      <c r="L78" s="43"/>
      <c r="M78" s="34"/>
      <c r="N78" s="35">
        <f t="shared" si="8"/>
        <v>0</v>
      </c>
      <c r="O78" s="42"/>
      <c r="P78" s="40">
        <f t="shared" si="9"/>
        <v>0</v>
      </c>
      <c r="Q78" s="40" t="e">
        <f>P78*Q65</f>
        <v>#VALUE!</v>
      </c>
      <c r="R78" s="40" t="e">
        <f>P78*R65</f>
        <v>#VALUE!</v>
      </c>
    </row>
    <row r="79" spans="1:18" x14ac:dyDescent="0.2">
      <c r="A79" s="43"/>
      <c r="B79" s="32"/>
      <c r="C79" s="43"/>
      <c r="D79" s="82"/>
      <c r="E79" s="43"/>
      <c r="F79" s="40">
        <f t="shared" si="5"/>
        <v>0</v>
      </c>
      <c r="G79" s="87"/>
      <c r="H79" s="40">
        <f t="shared" si="6"/>
        <v>0</v>
      </c>
      <c r="I79" s="87"/>
      <c r="J79" s="40">
        <f t="shared" si="7"/>
        <v>0</v>
      </c>
      <c r="K79" s="43"/>
      <c r="L79" s="43"/>
      <c r="M79" s="34"/>
      <c r="N79" s="35">
        <f t="shared" si="8"/>
        <v>0</v>
      </c>
      <c r="O79" s="42"/>
      <c r="P79" s="40">
        <f t="shared" si="9"/>
        <v>0</v>
      </c>
      <c r="Q79" s="40" t="e">
        <f>P79*Q65</f>
        <v>#VALUE!</v>
      </c>
      <c r="R79" s="40" t="e">
        <f>P79*R65</f>
        <v>#VALUE!</v>
      </c>
    </row>
    <row r="80" spans="1:18" x14ac:dyDescent="0.2">
      <c r="A80" s="43"/>
      <c r="B80" s="104"/>
      <c r="C80" s="43"/>
      <c r="D80" s="82"/>
      <c r="E80" s="43"/>
      <c r="F80" s="40">
        <f t="shared" si="5"/>
        <v>0</v>
      </c>
      <c r="G80" s="87"/>
      <c r="H80" s="40">
        <f t="shared" si="6"/>
        <v>0</v>
      </c>
      <c r="I80" s="87"/>
      <c r="J80" s="40">
        <f t="shared" si="7"/>
        <v>0</v>
      </c>
      <c r="K80" s="43"/>
      <c r="L80" s="43"/>
      <c r="M80" s="34"/>
      <c r="N80" s="35">
        <f t="shared" si="8"/>
        <v>0</v>
      </c>
      <c r="O80" s="42"/>
      <c r="P80" s="40">
        <f t="shared" si="9"/>
        <v>0</v>
      </c>
      <c r="Q80" s="40" t="e">
        <f>P80*Q65</f>
        <v>#VALUE!</v>
      </c>
      <c r="R80" s="40" t="e">
        <f>P80*R65</f>
        <v>#VALUE!</v>
      </c>
    </row>
    <row r="81" spans="1:18" x14ac:dyDescent="0.2">
      <c r="A81" s="43"/>
      <c r="B81" s="41"/>
      <c r="C81" s="43"/>
      <c r="D81" s="82"/>
      <c r="E81" s="43"/>
      <c r="F81" s="40">
        <f t="shared" si="5"/>
        <v>0</v>
      </c>
      <c r="G81" s="87"/>
      <c r="H81" s="40">
        <f t="shared" si="6"/>
        <v>0</v>
      </c>
      <c r="I81" s="87"/>
      <c r="J81" s="40">
        <f t="shared" si="7"/>
        <v>0</v>
      </c>
      <c r="K81" s="33"/>
      <c r="L81" s="43"/>
      <c r="M81" s="34"/>
      <c r="N81" s="35">
        <f t="shared" si="8"/>
        <v>0</v>
      </c>
      <c r="O81" s="42"/>
      <c r="P81" s="40">
        <f t="shared" si="9"/>
        <v>0</v>
      </c>
      <c r="Q81" s="40" t="e">
        <f>P81*Q65</f>
        <v>#VALUE!</v>
      </c>
      <c r="R81" s="40" t="e">
        <f>P81*R65</f>
        <v>#VALUE!</v>
      </c>
    </row>
    <row r="82" spans="1:18" x14ac:dyDescent="0.2">
      <c r="A82" s="43"/>
      <c r="B82" s="32"/>
      <c r="C82" s="43"/>
      <c r="D82" s="82"/>
      <c r="E82" s="43"/>
      <c r="F82" s="40">
        <f t="shared" si="5"/>
        <v>0</v>
      </c>
      <c r="G82" s="87"/>
      <c r="H82" s="40">
        <f t="shared" si="6"/>
        <v>0</v>
      </c>
      <c r="I82" s="87"/>
      <c r="J82" s="40">
        <f t="shared" si="7"/>
        <v>0</v>
      </c>
      <c r="K82" s="33"/>
      <c r="L82" s="43"/>
      <c r="M82" s="34"/>
      <c r="N82" s="35">
        <f t="shared" si="8"/>
        <v>0</v>
      </c>
      <c r="O82" s="42"/>
      <c r="P82" s="40">
        <f t="shared" si="9"/>
        <v>0</v>
      </c>
      <c r="Q82" s="40" t="e">
        <f>P82*Q65</f>
        <v>#VALUE!</v>
      </c>
      <c r="R82" s="40" t="e">
        <f>P82*R65</f>
        <v>#VALUE!</v>
      </c>
    </row>
    <row r="83" spans="1:18" x14ac:dyDescent="0.2">
      <c r="A83" s="43"/>
      <c r="B83" s="32"/>
      <c r="C83" s="43"/>
      <c r="D83" s="82"/>
      <c r="E83" s="43"/>
      <c r="F83" s="40">
        <f t="shared" si="5"/>
        <v>0</v>
      </c>
      <c r="G83" s="87"/>
      <c r="H83" s="40">
        <f t="shared" si="6"/>
        <v>0</v>
      </c>
      <c r="I83" s="87"/>
      <c r="J83" s="40">
        <f t="shared" si="7"/>
        <v>0</v>
      </c>
      <c r="K83" s="43"/>
      <c r="L83" s="43"/>
      <c r="M83" s="34"/>
      <c r="N83" s="35">
        <f t="shared" si="8"/>
        <v>0</v>
      </c>
      <c r="O83" s="42"/>
      <c r="P83" s="40">
        <f t="shared" si="9"/>
        <v>0</v>
      </c>
      <c r="Q83" s="40" t="e">
        <f>P83*Q65</f>
        <v>#VALUE!</v>
      </c>
      <c r="R83" s="40" t="e">
        <f>P83*R65</f>
        <v>#VALUE!</v>
      </c>
    </row>
    <row r="84" spans="1:18" x14ac:dyDescent="0.2">
      <c r="A84" s="43"/>
      <c r="B84" s="87"/>
      <c r="C84" s="43"/>
      <c r="D84" s="82"/>
      <c r="E84" s="43"/>
      <c r="F84" s="40">
        <f t="shared" si="5"/>
        <v>0</v>
      </c>
      <c r="G84" s="87"/>
      <c r="H84" s="40">
        <f t="shared" si="6"/>
        <v>0</v>
      </c>
      <c r="I84" s="87"/>
      <c r="J84" s="40">
        <f t="shared" si="7"/>
        <v>0</v>
      </c>
      <c r="K84" s="43"/>
      <c r="L84" s="43"/>
      <c r="M84" s="34"/>
      <c r="N84" s="35">
        <f t="shared" si="8"/>
        <v>0</v>
      </c>
      <c r="O84" s="42"/>
      <c r="P84" s="40">
        <f t="shared" si="9"/>
        <v>0</v>
      </c>
      <c r="Q84" s="40" t="e">
        <f>P84*Q65</f>
        <v>#VALUE!</v>
      </c>
      <c r="R84" s="40" t="e">
        <f>P84*R65</f>
        <v>#VALUE!</v>
      </c>
    </row>
    <row r="85" spans="1:18" x14ac:dyDescent="0.2">
      <c r="A85" s="43"/>
      <c r="B85" s="41"/>
      <c r="C85" s="43"/>
      <c r="D85" s="82"/>
      <c r="E85" s="43"/>
      <c r="F85" s="40">
        <f t="shared" si="5"/>
        <v>0</v>
      </c>
      <c r="G85" s="87"/>
      <c r="H85" s="40">
        <f t="shared" si="6"/>
        <v>0</v>
      </c>
      <c r="I85" s="43"/>
      <c r="J85" s="40">
        <f t="shared" si="7"/>
        <v>0</v>
      </c>
      <c r="K85" s="43"/>
      <c r="L85" s="43"/>
      <c r="M85" s="34"/>
      <c r="N85" s="35">
        <f t="shared" si="8"/>
        <v>0</v>
      </c>
      <c r="O85" s="42"/>
      <c r="P85" s="40">
        <f t="shared" si="9"/>
        <v>0</v>
      </c>
      <c r="Q85" s="40" t="e">
        <f>P85*Q65</f>
        <v>#VALUE!</v>
      </c>
      <c r="R85" s="40" t="e">
        <f>P85*R65</f>
        <v>#VALUE!</v>
      </c>
    </row>
    <row r="86" spans="1:18" x14ac:dyDescent="0.2">
      <c r="A86" s="43"/>
      <c r="B86" s="87"/>
      <c r="C86" s="43"/>
      <c r="D86" s="82"/>
      <c r="E86" s="43"/>
      <c r="F86" s="40">
        <f t="shared" si="5"/>
        <v>0</v>
      </c>
      <c r="G86" s="87"/>
      <c r="H86" s="40">
        <f t="shared" si="6"/>
        <v>0</v>
      </c>
      <c r="I86" s="43"/>
      <c r="J86" s="40">
        <f t="shared" si="7"/>
        <v>0</v>
      </c>
      <c r="K86" s="43"/>
      <c r="L86" s="43"/>
      <c r="M86" s="34"/>
      <c r="N86" s="35">
        <f t="shared" si="8"/>
        <v>0</v>
      </c>
      <c r="O86" s="42"/>
      <c r="P86" s="40">
        <f t="shared" si="9"/>
        <v>0</v>
      </c>
      <c r="Q86" s="40" t="e">
        <f>P86*Q65</f>
        <v>#VALUE!</v>
      </c>
      <c r="R86" s="40" t="e">
        <f>P86*R65</f>
        <v>#VALUE!</v>
      </c>
    </row>
    <row r="87" spans="1:18" x14ac:dyDescent="0.2">
      <c r="A87" s="43"/>
      <c r="B87" s="32"/>
      <c r="C87" s="43"/>
      <c r="D87" s="82"/>
      <c r="E87" s="43"/>
      <c r="F87" s="40">
        <f t="shared" si="5"/>
        <v>0</v>
      </c>
      <c r="G87" s="87"/>
      <c r="H87" s="40">
        <f t="shared" si="6"/>
        <v>0</v>
      </c>
      <c r="I87" s="43"/>
      <c r="J87" s="40">
        <f t="shared" si="7"/>
        <v>0</v>
      </c>
      <c r="K87" s="33"/>
      <c r="L87" s="43"/>
      <c r="M87" s="34"/>
      <c r="N87" s="35">
        <f t="shared" si="8"/>
        <v>0</v>
      </c>
      <c r="O87" s="42"/>
      <c r="P87" s="40">
        <f t="shared" si="9"/>
        <v>0</v>
      </c>
      <c r="Q87" s="40" t="e">
        <f>P87*Q65</f>
        <v>#VALUE!</v>
      </c>
      <c r="R87" s="40" t="e">
        <f>P87*R65</f>
        <v>#VALUE!</v>
      </c>
    </row>
    <row r="88" spans="1:18" x14ac:dyDescent="0.2">
      <c r="A88" s="43"/>
      <c r="B88" s="104"/>
      <c r="C88" s="43"/>
      <c r="D88" s="82"/>
      <c r="E88" s="43"/>
      <c r="F88" s="40">
        <f t="shared" si="5"/>
        <v>0</v>
      </c>
      <c r="G88" s="87"/>
      <c r="H88" s="40">
        <f t="shared" si="6"/>
        <v>0</v>
      </c>
      <c r="I88" s="43"/>
      <c r="J88" s="40">
        <f t="shared" si="7"/>
        <v>0</v>
      </c>
      <c r="K88" s="33"/>
      <c r="L88" s="43"/>
      <c r="M88" s="34"/>
      <c r="N88" s="35">
        <f t="shared" si="8"/>
        <v>0</v>
      </c>
      <c r="O88" s="42"/>
      <c r="P88" s="40">
        <f t="shared" si="9"/>
        <v>0</v>
      </c>
      <c r="Q88" s="40" t="e">
        <f>P88*Q65</f>
        <v>#VALUE!</v>
      </c>
      <c r="R88" s="40" t="e">
        <f>P88*R65</f>
        <v>#VALUE!</v>
      </c>
    </row>
    <row r="89" spans="1:18" x14ac:dyDescent="0.2">
      <c r="A89" s="43"/>
      <c r="B89" s="32"/>
      <c r="C89" s="43"/>
      <c r="D89" s="82"/>
      <c r="E89" s="43"/>
      <c r="F89" s="40">
        <f t="shared" si="5"/>
        <v>0</v>
      </c>
      <c r="G89" s="87"/>
      <c r="H89" s="40">
        <f t="shared" si="6"/>
        <v>0</v>
      </c>
      <c r="I89" s="43"/>
      <c r="J89" s="40">
        <f t="shared" si="7"/>
        <v>0</v>
      </c>
      <c r="K89" s="43"/>
      <c r="L89" s="43"/>
      <c r="M89" s="34"/>
      <c r="N89" s="35">
        <f t="shared" si="8"/>
        <v>0</v>
      </c>
      <c r="O89" s="42"/>
      <c r="P89" s="40">
        <f t="shared" si="9"/>
        <v>0</v>
      </c>
      <c r="Q89" s="40" t="e">
        <f>P89*Q65</f>
        <v>#VALUE!</v>
      </c>
      <c r="R89" s="40" t="e">
        <f>P89*R65</f>
        <v>#VALUE!</v>
      </c>
    </row>
    <row r="90" spans="1:18" x14ac:dyDescent="0.2">
      <c r="A90" s="43"/>
      <c r="B90" s="32"/>
      <c r="C90" s="43"/>
      <c r="D90" s="82"/>
      <c r="E90" s="43"/>
      <c r="F90" s="40">
        <f t="shared" si="5"/>
        <v>0</v>
      </c>
      <c r="G90" s="87"/>
      <c r="H90" s="40">
        <f t="shared" si="6"/>
        <v>0</v>
      </c>
      <c r="I90" s="43"/>
      <c r="J90" s="40">
        <f t="shared" si="7"/>
        <v>0</v>
      </c>
      <c r="K90" s="43"/>
      <c r="L90" s="43"/>
      <c r="M90" s="34"/>
      <c r="N90" s="35">
        <f t="shared" si="8"/>
        <v>0</v>
      </c>
      <c r="O90" s="42"/>
      <c r="P90" s="40">
        <f t="shared" si="9"/>
        <v>0</v>
      </c>
      <c r="Q90" s="40" t="e">
        <f>P90*Q65</f>
        <v>#VALUE!</v>
      </c>
      <c r="R90" s="40" t="e">
        <f>P90*R65</f>
        <v>#VALUE!</v>
      </c>
    </row>
    <row r="91" spans="1:18" x14ac:dyDescent="0.2">
      <c r="A91" s="43"/>
      <c r="B91" s="87"/>
      <c r="C91" s="43"/>
      <c r="D91" s="82"/>
      <c r="E91" s="43"/>
      <c r="F91" s="40">
        <f t="shared" si="5"/>
        <v>0</v>
      </c>
      <c r="G91" s="87"/>
      <c r="H91" s="40">
        <f t="shared" si="6"/>
        <v>0</v>
      </c>
      <c r="I91" s="43"/>
      <c r="J91" s="40">
        <f t="shared" si="7"/>
        <v>0</v>
      </c>
      <c r="K91" s="43"/>
      <c r="L91" s="43"/>
      <c r="M91" s="34"/>
      <c r="N91" s="35">
        <f t="shared" si="8"/>
        <v>0</v>
      </c>
      <c r="O91" s="42"/>
      <c r="P91" s="40">
        <f t="shared" si="9"/>
        <v>0</v>
      </c>
      <c r="Q91" s="40" t="e">
        <f>P91*Q65</f>
        <v>#VALUE!</v>
      </c>
      <c r="R91" s="40" t="e">
        <f>P91*R65</f>
        <v>#VALUE!</v>
      </c>
    </row>
    <row r="92" spans="1:18" x14ac:dyDescent="0.2">
      <c r="A92" s="43"/>
      <c r="B92" s="41"/>
      <c r="C92" s="43"/>
      <c r="D92" s="82"/>
      <c r="E92" s="43"/>
      <c r="F92" s="40">
        <f t="shared" si="5"/>
        <v>0</v>
      </c>
      <c r="G92" s="87"/>
      <c r="H92" s="40">
        <f t="shared" si="6"/>
        <v>0</v>
      </c>
      <c r="I92" s="43"/>
      <c r="J92" s="40">
        <f t="shared" si="7"/>
        <v>0</v>
      </c>
      <c r="K92" s="43"/>
      <c r="L92" s="43"/>
      <c r="M92" s="34"/>
      <c r="N92" s="35">
        <f t="shared" si="8"/>
        <v>0</v>
      </c>
      <c r="O92" s="42"/>
      <c r="P92" s="40">
        <f t="shared" si="9"/>
        <v>0</v>
      </c>
      <c r="Q92" s="40" t="e">
        <f>P92*Q65</f>
        <v>#VALUE!</v>
      </c>
      <c r="R92" s="40" t="e">
        <f>P92*R65</f>
        <v>#VALUE!</v>
      </c>
    </row>
    <row r="93" spans="1:18" x14ac:dyDescent="0.2">
      <c r="A93" s="43"/>
      <c r="B93" s="32"/>
      <c r="C93" s="43"/>
      <c r="D93" s="82"/>
      <c r="E93" s="43"/>
      <c r="F93" s="40">
        <f t="shared" si="5"/>
        <v>0</v>
      </c>
      <c r="G93" s="32"/>
      <c r="H93" s="40">
        <f t="shared" si="6"/>
        <v>0</v>
      </c>
      <c r="I93" s="43"/>
      <c r="J93" s="40">
        <f t="shared" si="7"/>
        <v>0</v>
      </c>
      <c r="K93" s="33"/>
      <c r="L93" s="43"/>
      <c r="M93" s="34"/>
      <c r="N93" s="35">
        <f t="shared" si="8"/>
        <v>0</v>
      </c>
      <c r="O93" s="42"/>
      <c r="P93" s="40">
        <f t="shared" si="9"/>
        <v>0</v>
      </c>
      <c r="Q93" s="40" t="e">
        <f>P93*Q65</f>
        <v>#VALUE!</v>
      </c>
      <c r="R93" s="40" t="e">
        <f>P93*R65</f>
        <v>#VALUE!</v>
      </c>
    </row>
    <row r="94" spans="1:18" x14ac:dyDescent="0.2">
      <c r="A94" s="43"/>
      <c r="B94" s="32"/>
      <c r="C94" s="43"/>
      <c r="D94" s="82"/>
      <c r="E94" s="43"/>
      <c r="F94" s="40">
        <f t="shared" si="5"/>
        <v>0</v>
      </c>
      <c r="G94" s="32"/>
      <c r="H94" s="40">
        <f t="shared" si="6"/>
        <v>0</v>
      </c>
      <c r="I94" s="43"/>
      <c r="J94" s="40">
        <f t="shared" si="7"/>
        <v>0</v>
      </c>
      <c r="K94" s="33"/>
      <c r="L94" s="43"/>
      <c r="M94" s="34"/>
      <c r="N94" s="35">
        <f t="shared" si="8"/>
        <v>0</v>
      </c>
      <c r="O94" s="42"/>
      <c r="P94" s="40">
        <f t="shared" si="9"/>
        <v>0</v>
      </c>
      <c r="Q94" s="40" t="e">
        <f>P94*Q65</f>
        <v>#VALUE!</v>
      </c>
      <c r="R94" s="40" t="e">
        <f>P94*R65</f>
        <v>#VALUE!</v>
      </c>
    </row>
    <row r="95" spans="1:18" x14ac:dyDescent="0.2">
      <c r="A95" s="43"/>
      <c r="B95" s="32"/>
      <c r="C95" s="43"/>
      <c r="D95" s="82"/>
      <c r="E95" s="43"/>
      <c r="F95" s="40">
        <f t="shared" si="5"/>
        <v>0</v>
      </c>
      <c r="G95" s="32"/>
      <c r="H95" s="40">
        <f t="shared" si="6"/>
        <v>0</v>
      </c>
      <c r="I95" s="43"/>
      <c r="J95" s="40">
        <f t="shared" si="7"/>
        <v>0</v>
      </c>
      <c r="K95" s="43"/>
      <c r="L95" s="43"/>
      <c r="M95" s="34"/>
      <c r="N95" s="35">
        <f t="shared" si="8"/>
        <v>0</v>
      </c>
      <c r="O95" s="42"/>
      <c r="P95" s="40">
        <f t="shared" si="9"/>
        <v>0</v>
      </c>
      <c r="Q95" s="40" t="e">
        <f>P95*Q65</f>
        <v>#VALUE!</v>
      </c>
      <c r="R95" s="40" t="e">
        <f>P95*R65</f>
        <v>#VALUE!</v>
      </c>
    </row>
    <row r="96" spans="1:18" x14ac:dyDescent="0.2">
      <c r="A96" s="43"/>
      <c r="B96" s="104"/>
      <c r="C96" s="43"/>
      <c r="D96" s="82"/>
      <c r="E96" s="43"/>
      <c r="F96" s="40">
        <f t="shared" si="5"/>
        <v>0</v>
      </c>
      <c r="G96" s="32"/>
      <c r="H96" s="40">
        <f t="shared" si="6"/>
        <v>0</v>
      </c>
      <c r="I96" s="43"/>
      <c r="J96" s="40">
        <f t="shared" si="7"/>
        <v>0</v>
      </c>
      <c r="K96" s="43"/>
      <c r="L96" s="43"/>
      <c r="M96" s="34"/>
      <c r="N96" s="35">
        <f t="shared" si="8"/>
        <v>0</v>
      </c>
      <c r="O96" s="42"/>
      <c r="P96" s="40">
        <f t="shared" si="9"/>
        <v>0</v>
      </c>
      <c r="Q96" s="40" t="e">
        <f>P96*Q65</f>
        <v>#VALUE!</v>
      </c>
      <c r="R96" s="40" t="e">
        <f>P96*R65</f>
        <v>#VALUE!</v>
      </c>
    </row>
    <row r="97" spans="1:18" x14ac:dyDescent="0.2">
      <c r="A97" s="43"/>
      <c r="B97" s="41"/>
      <c r="C97" s="43"/>
      <c r="D97" s="82"/>
      <c r="E97" s="43"/>
      <c r="F97" s="40">
        <f t="shared" si="5"/>
        <v>0</v>
      </c>
      <c r="G97" s="32"/>
      <c r="H97" s="40">
        <f t="shared" si="6"/>
        <v>0</v>
      </c>
      <c r="I97" s="43"/>
      <c r="J97" s="40">
        <f t="shared" si="7"/>
        <v>0</v>
      </c>
      <c r="K97" s="43"/>
      <c r="L97" s="43"/>
      <c r="M97" s="34"/>
      <c r="N97" s="35">
        <f t="shared" si="8"/>
        <v>0</v>
      </c>
      <c r="O97" s="42"/>
      <c r="P97" s="45">
        <f t="shared" si="9"/>
        <v>0</v>
      </c>
      <c r="Q97" s="40" t="e">
        <f>P97*Q65</f>
        <v>#VALUE!</v>
      </c>
      <c r="R97" s="40" t="e">
        <f>P97*R65</f>
        <v>#VALUE!</v>
      </c>
    </row>
    <row r="98" spans="1:18" x14ac:dyDescent="0.2">
      <c r="A98" s="43"/>
      <c r="B98" s="32"/>
      <c r="C98" s="43"/>
      <c r="D98" s="82"/>
      <c r="E98" s="32"/>
      <c r="F98" s="40">
        <f t="shared" si="5"/>
        <v>0</v>
      </c>
      <c r="G98" s="32"/>
      <c r="H98" s="40">
        <f t="shared" si="6"/>
        <v>0</v>
      </c>
      <c r="I98" s="32"/>
      <c r="J98" s="40">
        <f t="shared" si="7"/>
        <v>0</v>
      </c>
      <c r="K98" s="43"/>
      <c r="L98" s="43"/>
      <c r="M98" s="34"/>
      <c r="N98" s="35">
        <f t="shared" si="8"/>
        <v>0</v>
      </c>
      <c r="O98" s="42"/>
      <c r="P98" s="45">
        <f t="shared" si="9"/>
        <v>0</v>
      </c>
      <c r="Q98" s="40" t="e">
        <f>P98*Q65</f>
        <v>#VALUE!</v>
      </c>
      <c r="R98" s="40" t="e">
        <f>P98*R65</f>
        <v>#VALUE!</v>
      </c>
    </row>
    <row r="99" spans="1:18" x14ac:dyDescent="0.2">
      <c r="A99" s="43"/>
      <c r="B99" s="32"/>
      <c r="C99" s="43"/>
      <c r="D99" s="82"/>
      <c r="E99" s="32"/>
      <c r="F99" s="40">
        <f t="shared" si="5"/>
        <v>0</v>
      </c>
      <c r="G99" s="32"/>
      <c r="H99" s="40">
        <f t="shared" si="6"/>
        <v>0</v>
      </c>
      <c r="I99" s="32"/>
      <c r="J99" s="40">
        <f t="shared" si="7"/>
        <v>0</v>
      </c>
      <c r="K99" s="33"/>
      <c r="L99" s="43"/>
      <c r="M99" s="34"/>
      <c r="N99" s="35">
        <f t="shared" si="8"/>
        <v>0</v>
      </c>
      <c r="O99" s="42"/>
      <c r="P99" s="45">
        <f t="shared" si="9"/>
        <v>0</v>
      </c>
      <c r="Q99" s="40" t="e">
        <f>P99*Q65</f>
        <v>#VALUE!</v>
      </c>
      <c r="R99" s="40" t="e">
        <f>P99*R65</f>
        <v>#VALUE!</v>
      </c>
    </row>
    <row r="100" spans="1:18" x14ac:dyDescent="0.2">
      <c r="A100" s="43"/>
      <c r="B100" s="104"/>
      <c r="C100" s="43"/>
      <c r="D100" s="82"/>
      <c r="E100" s="32"/>
      <c r="F100" s="40">
        <f t="shared" si="5"/>
        <v>0</v>
      </c>
      <c r="G100" s="32"/>
      <c r="H100" s="40">
        <f t="shared" si="6"/>
        <v>0</v>
      </c>
      <c r="I100" s="32"/>
      <c r="J100" s="40">
        <f t="shared" si="7"/>
        <v>0</v>
      </c>
      <c r="K100" s="33"/>
      <c r="L100" s="43"/>
      <c r="M100" s="34"/>
      <c r="N100" s="35">
        <f t="shared" si="8"/>
        <v>0</v>
      </c>
      <c r="O100" s="42"/>
      <c r="P100" s="45">
        <f t="shared" si="9"/>
        <v>0</v>
      </c>
      <c r="Q100" s="40" t="e">
        <f>P100*Q65</f>
        <v>#VALUE!</v>
      </c>
      <c r="R100" s="40" t="e">
        <f>P100*R65</f>
        <v>#VALUE!</v>
      </c>
    </row>
    <row r="101" spans="1:18" x14ac:dyDescent="0.2">
      <c r="A101" s="39"/>
      <c r="B101" s="46"/>
      <c r="C101" s="41"/>
      <c r="D101" s="44"/>
      <c r="E101" s="32"/>
      <c r="F101" s="40">
        <f t="shared" si="5"/>
        <v>0</v>
      </c>
      <c r="G101" s="32"/>
      <c r="H101" s="40">
        <f t="shared" si="6"/>
        <v>0</v>
      </c>
      <c r="I101" s="32"/>
      <c r="J101" s="40">
        <f t="shared" si="7"/>
        <v>0</v>
      </c>
      <c r="K101" s="33"/>
      <c r="L101" s="43"/>
      <c r="M101" s="34"/>
      <c r="N101" s="35">
        <f t="shared" si="8"/>
        <v>0</v>
      </c>
      <c r="O101" s="42"/>
      <c r="P101" s="45">
        <f t="shared" si="9"/>
        <v>0</v>
      </c>
      <c r="Q101" s="40" t="e">
        <f>P101*Q65</f>
        <v>#VALUE!</v>
      </c>
      <c r="R101" s="40" t="e">
        <f>P101*R65</f>
        <v>#VALUE!</v>
      </c>
    </row>
    <row r="102" spans="1:18" x14ac:dyDescent="0.2">
      <c r="A102" s="39"/>
      <c r="B102" s="46"/>
      <c r="C102" s="41"/>
      <c r="D102" s="44"/>
      <c r="E102" s="32"/>
      <c r="F102" s="40">
        <f t="shared" si="5"/>
        <v>0</v>
      </c>
      <c r="G102" s="32"/>
      <c r="H102" s="40">
        <f t="shared" si="6"/>
        <v>0</v>
      </c>
      <c r="I102" s="32"/>
      <c r="J102" s="40">
        <f t="shared" si="7"/>
        <v>0</v>
      </c>
      <c r="K102" s="33"/>
      <c r="L102" s="43"/>
      <c r="M102" s="34"/>
      <c r="N102" s="35">
        <f t="shared" si="8"/>
        <v>0</v>
      </c>
      <c r="O102" s="42"/>
      <c r="P102" s="45">
        <f t="shared" si="9"/>
        <v>0</v>
      </c>
      <c r="Q102" s="40" t="e">
        <f>P102*Q65</f>
        <v>#VALUE!</v>
      </c>
      <c r="R102" s="40" t="e">
        <f>P102*R65</f>
        <v>#VALUE!</v>
      </c>
    </row>
    <row r="103" spans="1:18" x14ac:dyDescent="0.2">
      <c r="A103" s="39"/>
      <c r="B103" s="46"/>
      <c r="C103" s="41"/>
      <c r="D103" s="44"/>
      <c r="E103" s="32"/>
      <c r="F103" s="40">
        <f t="shared" si="5"/>
        <v>0</v>
      </c>
      <c r="G103" s="32"/>
      <c r="H103" s="40">
        <f t="shared" si="6"/>
        <v>0</v>
      </c>
      <c r="I103" s="32"/>
      <c r="J103" s="40">
        <f t="shared" si="7"/>
        <v>0</v>
      </c>
      <c r="K103" s="33"/>
      <c r="L103" s="43"/>
      <c r="M103" s="34"/>
      <c r="N103" s="35">
        <f t="shared" si="8"/>
        <v>0</v>
      </c>
      <c r="O103" s="42"/>
      <c r="P103" s="45">
        <f t="shared" si="9"/>
        <v>0</v>
      </c>
      <c r="Q103" s="40" t="e">
        <f>P103*Q65</f>
        <v>#VALUE!</v>
      </c>
      <c r="R103" s="40" t="e">
        <f>P103*R65</f>
        <v>#VALUE!</v>
      </c>
    </row>
    <row r="104" spans="1:18" x14ac:dyDescent="0.2">
      <c r="A104" s="39"/>
      <c r="B104" s="46"/>
      <c r="C104" s="41"/>
      <c r="D104" s="44"/>
      <c r="E104" s="32"/>
      <c r="F104" s="47">
        <f t="shared" si="5"/>
        <v>0</v>
      </c>
      <c r="G104" s="32"/>
      <c r="H104" s="47">
        <f t="shared" si="6"/>
        <v>0</v>
      </c>
      <c r="I104" s="32"/>
      <c r="J104" s="47">
        <f t="shared" si="7"/>
        <v>0</v>
      </c>
      <c r="K104" s="33"/>
      <c r="L104" s="43"/>
      <c r="M104" s="34"/>
      <c r="N104" s="35">
        <f t="shared" si="8"/>
        <v>0</v>
      </c>
      <c r="O104" s="42"/>
      <c r="P104" s="48">
        <f t="shared" si="9"/>
        <v>0</v>
      </c>
      <c r="Q104" s="47" t="e">
        <f>P104*Q65</f>
        <v>#VALUE!</v>
      </c>
      <c r="R104" s="47" t="e">
        <f>P104*R65</f>
        <v>#VALUE!</v>
      </c>
    </row>
    <row r="105" spans="1:18" x14ac:dyDescent="0.2">
      <c r="A105" s="39"/>
      <c r="B105" s="46"/>
      <c r="C105" s="41"/>
      <c r="D105" s="44"/>
      <c r="E105" s="32"/>
      <c r="F105" s="40">
        <f t="shared" si="5"/>
        <v>0</v>
      </c>
      <c r="G105" s="32"/>
      <c r="H105" s="40">
        <f t="shared" si="6"/>
        <v>0</v>
      </c>
      <c r="I105" s="32"/>
      <c r="J105" s="40">
        <f t="shared" si="7"/>
        <v>0</v>
      </c>
      <c r="K105" s="33"/>
      <c r="L105" s="43"/>
      <c r="M105" s="34"/>
      <c r="N105" s="35">
        <f t="shared" si="8"/>
        <v>0</v>
      </c>
      <c r="O105" s="42"/>
      <c r="P105" s="45">
        <f t="shared" si="9"/>
        <v>0</v>
      </c>
      <c r="Q105" s="40" t="e">
        <f>P105*Q65</f>
        <v>#VALUE!</v>
      </c>
      <c r="R105" s="40" t="e">
        <f>P105*R65</f>
        <v>#VALUE!</v>
      </c>
    </row>
    <row r="106" spans="1:18" x14ac:dyDescent="0.2">
      <c r="A106" s="49"/>
      <c r="B106" s="50"/>
      <c r="C106" s="51" t="s">
        <v>81</v>
      </c>
      <c r="D106" s="52"/>
      <c r="E106" s="51">
        <f>SUM(E66:E105)</f>
        <v>0</v>
      </c>
      <c r="F106" s="51"/>
      <c r="G106" s="51">
        <f>SUM(G66:G105)</f>
        <v>0</v>
      </c>
      <c r="H106" s="51"/>
      <c r="I106" s="51">
        <f>SUM(I66:I105)</f>
        <v>0</v>
      </c>
      <c r="J106" s="51"/>
      <c r="K106" s="51"/>
      <c r="L106" s="88">
        <f>SUM(L66:L105)</f>
        <v>0</v>
      </c>
      <c r="M106" s="53"/>
      <c r="N106" s="51"/>
      <c r="O106" s="51"/>
      <c r="P106" s="51"/>
      <c r="Q106" s="50"/>
      <c r="R106" s="50"/>
    </row>
    <row r="107" spans="1:18" x14ac:dyDescent="0.2">
      <c r="H107" s="57"/>
    </row>
    <row r="108" spans="1:18" x14ac:dyDescent="0.2">
      <c r="H108" s="57"/>
      <c r="M108" s="60" t="s">
        <v>82</v>
      </c>
      <c r="N108" s="61"/>
      <c r="O108" s="61"/>
      <c r="P108" s="61"/>
      <c r="Q108" s="61"/>
      <c r="R108" s="62">
        <f>SUM(P66:P105)</f>
        <v>0</v>
      </c>
    </row>
    <row r="109" spans="1:18" x14ac:dyDescent="0.2">
      <c r="H109" s="57"/>
      <c r="M109" s="60" t="s">
        <v>83</v>
      </c>
      <c r="N109" s="61"/>
      <c r="O109" s="61"/>
      <c r="P109" s="61"/>
      <c r="Q109" s="61"/>
      <c r="R109" s="62" t="e">
        <f>SUM(R66:R105)</f>
        <v>#VALUE!</v>
      </c>
    </row>
    <row r="110" spans="1:18" x14ac:dyDescent="0.2">
      <c r="M110" s="60" t="s">
        <v>84</v>
      </c>
      <c r="N110" s="63"/>
      <c r="O110" s="64"/>
      <c r="P110" s="61"/>
      <c r="Q110" s="61"/>
      <c r="R110" s="62" t="e">
        <f>SUM(Q66:Q105)</f>
        <v>#VALUE!</v>
      </c>
    </row>
    <row r="111" spans="1:18" x14ac:dyDescent="0.2">
      <c r="A111" s="50" t="s">
        <v>85</v>
      </c>
      <c r="B111" s="50"/>
      <c r="M111" s="60" t="s">
        <v>108</v>
      </c>
      <c r="N111" s="63"/>
      <c r="O111" s="241" t="s">
        <v>102</v>
      </c>
      <c r="P111" s="61"/>
      <c r="Q111" s="61"/>
      <c r="R111" s="62" t="e">
        <f>R108*O111</f>
        <v>#VALUE!</v>
      </c>
    </row>
    <row r="112" spans="1:18" ht="17" thickBot="1" x14ac:dyDescent="0.25">
      <c r="C112" s="227"/>
      <c r="D112" s="227"/>
      <c r="E112" s="227"/>
      <c r="M112" s="60" t="s">
        <v>86</v>
      </c>
      <c r="N112" s="63"/>
      <c r="O112" s="241" t="s">
        <v>105</v>
      </c>
      <c r="P112" s="61"/>
      <c r="Q112" s="61"/>
      <c r="R112" s="62" t="e">
        <f>R108*O112</f>
        <v>#VALUE!</v>
      </c>
    </row>
    <row r="113" spans="1:18" ht="17" thickBot="1" x14ac:dyDescent="0.25">
      <c r="L113" s="72"/>
      <c r="M113" s="67" t="s">
        <v>87</v>
      </c>
      <c r="N113" s="68"/>
      <c r="O113" s="69"/>
      <c r="P113" s="69"/>
      <c r="Q113" s="69"/>
      <c r="R113" s="70" t="e">
        <f>SUM(R108:R112)</f>
        <v>#VALUE!</v>
      </c>
    </row>
    <row r="114" spans="1:18" ht="17" thickBot="1" x14ac:dyDescent="0.25">
      <c r="L114" s="72"/>
    </row>
    <row r="115" spans="1:18" ht="17" thickBot="1" x14ac:dyDescent="0.25">
      <c r="A115" s="50" t="s">
        <v>88</v>
      </c>
      <c r="B115" s="50"/>
      <c r="M115" s="67"/>
      <c r="N115" s="68"/>
      <c r="O115" s="69"/>
      <c r="P115" s="69"/>
      <c r="Q115" s="69"/>
      <c r="R115" s="71"/>
    </row>
    <row r="116" spans="1:18" x14ac:dyDescent="0.2">
      <c r="A116" s="37"/>
      <c r="B116" s="10"/>
      <c r="C116" s="10"/>
      <c r="D116" s="74"/>
      <c r="E116" s="10"/>
      <c r="F116" s="10"/>
      <c r="G116" s="10"/>
      <c r="L116" s="73"/>
      <c r="M116" s="75"/>
      <c r="N116" s="10"/>
      <c r="O116" s="10"/>
      <c r="P116" s="10"/>
      <c r="Q116" s="10"/>
      <c r="R116" s="79" t="s">
        <v>91</v>
      </c>
    </row>
    <row r="117" spans="1:18" x14ac:dyDescent="0.2">
      <c r="A117" s="84"/>
      <c r="B117" s="76"/>
      <c r="C117" s="76"/>
      <c r="D117" s="81"/>
      <c r="E117" s="76"/>
      <c r="F117" s="76"/>
      <c r="G117" s="76"/>
      <c r="H117" s="66"/>
      <c r="I117" s="66"/>
      <c r="J117" s="66"/>
      <c r="K117" s="66"/>
      <c r="L117" s="80"/>
      <c r="M117" s="77"/>
      <c r="N117" s="76"/>
      <c r="O117" s="76"/>
      <c r="P117" s="76"/>
      <c r="Q117" s="76"/>
      <c r="R117" s="78"/>
    </row>
    <row r="118" spans="1:18" x14ac:dyDescent="0.2">
      <c r="A118" s="66"/>
      <c r="B118" s="88"/>
      <c r="C118" s="66"/>
      <c r="D118" s="66"/>
      <c r="E118" s="66"/>
      <c r="F118" s="66"/>
      <c r="G118" s="66"/>
      <c r="H118" s="66"/>
      <c r="I118" s="66"/>
      <c r="J118" s="88"/>
      <c r="K118" s="217"/>
      <c r="L118" s="72"/>
      <c r="M118" s="66"/>
      <c r="O118" s="66"/>
      <c r="P118" s="218"/>
    </row>
    <row r="121" spans="1:18" ht="17" thickBot="1" x14ac:dyDescent="0.25"/>
    <row r="122" spans="1:18" x14ac:dyDescent="0.2">
      <c r="A122" s="1"/>
      <c r="B122" s="2" t="s">
        <v>50</v>
      </c>
      <c r="C122" s="2"/>
      <c r="D122" s="3" t="s">
        <v>62</v>
      </c>
      <c r="E122" s="4"/>
      <c r="F122" s="2"/>
      <c r="G122" s="5"/>
      <c r="H122" s="2" t="s">
        <v>51</v>
      </c>
      <c r="I122" s="4"/>
      <c r="J122" s="2"/>
      <c r="K122" s="6"/>
      <c r="L122" s="86"/>
      <c r="M122" s="7" t="s">
        <v>52</v>
      </c>
      <c r="N122" s="4"/>
      <c r="O122" s="4"/>
      <c r="P122" s="8" t="s">
        <v>63</v>
      </c>
      <c r="Q122" s="2"/>
      <c r="R122" s="9" t="s">
        <v>64</v>
      </c>
    </row>
    <row r="123" spans="1:18" ht="17" thickBot="1" x14ac:dyDescent="0.25">
      <c r="A123" s="11"/>
      <c r="B123" s="12"/>
      <c r="C123" s="13"/>
      <c r="D123" s="231"/>
      <c r="E123" s="232"/>
      <c r="F123" s="232"/>
      <c r="G123" s="233"/>
      <c r="H123" s="237"/>
      <c r="I123" s="237"/>
      <c r="J123" s="237"/>
      <c r="K123" s="238"/>
      <c r="L123" s="220"/>
      <c r="M123" s="239"/>
      <c r="N123" s="237"/>
      <c r="O123" s="238"/>
      <c r="P123" s="228"/>
      <c r="Q123" s="229"/>
      <c r="R123" s="230"/>
    </row>
    <row r="124" spans="1:18" ht="17" thickBot="1" x14ac:dyDescent="0.25">
      <c r="A124" s="1"/>
      <c r="B124" s="4"/>
      <c r="C124" s="15"/>
      <c r="D124" s="16" t="s">
        <v>65</v>
      </c>
      <c r="E124" s="17" t="s">
        <v>66</v>
      </c>
      <c r="F124" s="18"/>
      <c r="G124" s="19" t="s">
        <v>67</v>
      </c>
      <c r="H124" s="20"/>
      <c r="I124" s="21" t="s">
        <v>68</v>
      </c>
      <c r="J124" s="20"/>
      <c r="K124" s="234" t="s">
        <v>69</v>
      </c>
      <c r="L124" s="235"/>
      <c r="M124" s="235"/>
      <c r="N124" s="236"/>
      <c r="O124" s="22" t="s">
        <v>70</v>
      </c>
      <c r="P124" s="23" t="s">
        <v>71</v>
      </c>
      <c r="Q124" s="24" t="s">
        <v>72</v>
      </c>
      <c r="R124" s="24" t="s">
        <v>73</v>
      </c>
    </row>
    <row r="125" spans="1:18" ht="17" thickBot="1" x14ac:dyDescent="0.25">
      <c r="A125" s="25"/>
      <c r="B125" s="26" t="s">
        <v>74</v>
      </c>
      <c r="C125" s="24" t="s">
        <v>32</v>
      </c>
      <c r="D125" s="27" t="s">
        <v>75</v>
      </c>
      <c r="E125" s="28" t="s">
        <v>76</v>
      </c>
      <c r="F125" s="28" t="s">
        <v>77</v>
      </c>
      <c r="G125" s="28" t="s">
        <v>76</v>
      </c>
      <c r="H125" s="28" t="s">
        <v>77</v>
      </c>
      <c r="I125" s="28" t="s">
        <v>76</v>
      </c>
      <c r="J125" s="28" t="s">
        <v>77</v>
      </c>
      <c r="K125" s="24" t="s">
        <v>78</v>
      </c>
      <c r="L125" s="28" t="s">
        <v>30</v>
      </c>
      <c r="M125" s="29" t="s">
        <v>75</v>
      </c>
      <c r="N125" s="24" t="s">
        <v>77</v>
      </c>
      <c r="O125" s="24" t="s">
        <v>79</v>
      </c>
      <c r="P125" s="24" t="s">
        <v>80</v>
      </c>
      <c r="Q125" s="240" t="s">
        <v>102</v>
      </c>
      <c r="R125" s="240" t="s">
        <v>102</v>
      </c>
    </row>
    <row r="126" spans="1:18" x14ac:dyDescent="0.2">
      <c r="A126" s="30"/>
      <c r="B126" s="151"/>
      <c r="C126" s="83"/>
      <c r="D126" s="82"/>
      <c r="E126" s="83"/>
      <c r="F126" s="31">
        <f t="shared" ref="F126:F165" si="10">D126*E126</f>
        <v>0</v>
      </c>
      <c r="G126" s="87"/>
      <c r="H126" s="31">
        <f t="shared" ref="H126:H165" si="11">(D126*1.5)*G126</f>
        <v>0</v>
      </c>
      <c r="I126" s="32"/>
      <c r="J126" s="31">
        <f t="shared" ref="J126:J165" si="12">(D126*2)*I126</f>
        <v>0</v>
      </c>
      <c r="K126" s="33"/>
      <c r="L126" s="87"/>
      <c r="M126" s="34"/>
      <c r="N126" s="35">
        <f t="shared" ref="N126:N165" si="13">L126*M126</f>
        <v>0</v>
      </c>
      <c r="O126" s="36"/>
      <c r="P126" s="31">
        <f t="shared" ref="P126:P165" si="14">F126+H126+J126+N126+O126</f>
        <v>0</v>
      </c>
      <c r="Q126" s="31" t="e">
        <f>P126*Q125</f>
        <v>#VALUE!</v>
      </c>
      <c r="R126" s="31" t="e">
        <f>P126*R125</f>
        <v>#VALUE!</v>
      </c>
    </row>
    <row r="127" spans="1:18" x14ac:dyDescent="0.2">
      <c r="A127" s="43"/>
      <c r="B127" s="151"/>
      <c r="C127" s="83"/>
      <c r="D127" s="82"/>
      <c r="E127" s="83"/>
      <c r="F127" s="40">
        <f t="shared" si="10"/>
        <v>0</v>
      </c>
      <c r="G127" s="87"/>
      <c r="H127" s="40">
        <f t="shared" si="11"/>
        <v>0</v>
      </c>
      <c r="I127" s="87"/>
      <c r="J127" s="40">
        <f t="shared" si="12"/>
        <v>0</v>
      </c>
      <c r="K127" s="33"/>
      <c r="L127" s="43"/>
      <c r="M127" s="34"/>
      <c r="N127" s="35">
        <f t="shared" si="13"/>
        <v>0</v>
      </c>
      <c r="O127" s="42"/>
      <c r="P127" s="40">
        <f t="shared" si="14"/>
        <v>0</v>
      </c>
      <c r="Q127" s="40" t="e">
        <f>P127*Q125</f>
        <v>#VALUE!</v>
      </c>
      <c r="R127" s="40" t="e">
        <f>P127*R125</f>
        <v>#VALUE!</v>
      </c>
    </row>
    <row r="128" spans="1:18" x14ac:dyDescent="0.2">
      <c r="A128" s="43"/>
      <c r="B128" s="83"/>
      <c r="C128" s="83"/>
      <c r="D128" s="82"/>
      <c r="E128" s="43"/>
      <c r="F128" s="40">
        <f t="shared" si="10"/>
        <v>0</v>
      </c>
      <c r="G128" s="43"/>
      <c r="H128" s="40">
        <f t="shared" si="11"/>
        <v>0</v>
      </c>
      <c r="I128" s="43"/>
      <c r="J128" s="40">
        <f t="shared" si="12"/>
        <v>0</v>
      </c>
      <c r="K128" s="43"/>
      <c r="L128" s="43"/>
      <c r="M128" s="34"/>
      <c r="N128" s="35">
        <f t="shared" si="13"/>
        <v>0</v>
      </c>
      <c r="O128" s="42"/>
      <c r="P128" s="40">
        <f t="shared" si="14"/>
        <v>0</v>
      </c>
      <c r="Q128" s="40" t="e">
        <f>P128*Q125</f>
        <v>#VALUE!</v>
      </c>
      <c r="R128" s="40" t="e">
        <f>P128*R125</f>
        <v>#VALUE!</v>
      </c>
    </row>
    <row r="129" spans="1:18" x14ac:dyDescent="0.2">
      <c r="A129" s="43"/>
      <c r="B129" s="83"/>
      <c r="C129" s="83"/>
      <c r="D129" s="82"/>
      <c r="E129" s="43"/>
      <c r="F129" s="40">
        <f t="shared" si="10"/>
        <v>0</v>
      </c>
      <c r="G129" s="43"/>
      <c r="H129" s="40">
        <f t="shared" si="11"/>
        <v>0</v>
      </c>
      <c r="I129" s="43"/>
      <c r="J129" s="40">
        <f t="shared" si="12"/>
        <v>0</v>
      </c>
      <c r="K129" s="43"/>
      <c r="L129" s="43"/>
      <c r="M129" s="34"/>
      <c r="N129" s="35">
        <f t="shared" si="13"/>
        <v>0</v>
      </c>
      <c r="O129" s="42"/>
      <c r="P129" s="40">
        <f t="shared" si="14"/>
        <v>0</v>
      </c>
      <c r="Q129" s="40" t="e">
        <f>P129*Q125</f>
        <v>#VALUE!</v>
      </c>
      <c r="R129" s="40" t="e">
        <f>P129*R125</f>
        <v>#VALUE!</v>
      </c>
    </row>
    <row r="130" spans="1:18" x14ac:dyDescent="0.2">
      <c r="A130" s="43"/>
      <c r="B130" s="83"/>
      <c r="C130" s="83"/>
      <c r="D130" s="82"/>
      <c r="E130" s="43"/>
      <c r="F130" s="40">
        <f t="shared" si="10"/>
        <v>0</v>
      </c>
      <c r="G130" s="43"/>
      <c r="H130" s="40">
        <f t="shared" si="11"/>
        <v>0</v>
      </c>
      <c r="I130" s="43"/>
      <c r="J130" s="40">
        <f t="shared" si="12"/>
        <v>0</v>
      </c>
      <c r="K130" s="43"/>
      <c r="L130" s="43"/>
      <c r="M130" s="34"/>
      <c r="N130" s="35">
        <f t="shared" si="13"/>
        <v>0</v>
      </c>
      <c r="O130" s="42"/>
      <c r="P130" s="40">
        <f t="shared" si="14"/>
        <v>0</v>
      </c>
      <c r="Q130" s="40" t="e">
        <f>P130*Q125</f>
        <v>#VALUE!</v>
      </c>
      <c r="R130" s="40" t="e">
        <f>P130*R125</f>
        <v>#VALUE!</v>
      </c>
    </row>
    <row r="131" spans="1:18" x14ac:dyDescent="0.2">
      <c r="A131" s="43"/>
      <c r="B131" s="101"/>
      <c r="C131" s="83"/>
      <c r="D131" s="82"/>
      <c r="E131" s="43"/>
      <c r="F131" s="40">
        <f t="shared" si="10"/>
        <v>0</v>
      </c>
      <c r="G131" s="87"/>
      <c r="H131" s="40">
        <f t="shared" si="11"/>
        <v>0</v>
      </c>
      <c r="I131" s="87"/>
      <c r="J131" s="40">
        <f t="shared" si="12"/>
        <v>0</v>
      </c>
      <c r="K131" s="43"/>
      <c r="L131" s="43"/>
      <c r="M131" s="34"/>
      <c r="N131" s="35">
        <f t="shared" si="13"/>
        <v>0</v>
      </c>
      <c r="O131" s="42"/>
      <c r="P131" s="40">
        <f t="shared" si="14"/>
        <v>0</v>
      </c>
      <c r="Q131" s="40" t="e">
        <f>P131*Q125</f>
        <v>#VALUE!</v>
      </c>
      <c r="R131" s="40" t="e">
        <f>P131*R125</f>
        <v>#VALUE!</v>
      </c>
    </row>
    <row r="132" spans="1:18" x14ac:dyDescent="0.2">
      <c r="A132" s="43"/>
      <c r="B132" s="153"/>
      <c r="C132" s="83"/>
      <c r="D132" s="82"/>
      <c r="E132" s="43"/>
      <c r="F132" s="40">
        <f t="shared" si="10"/>
        <v>0</v>
      </c>
      <c r="G132" s="87"/>
      <c r="H132" s="40">
        <f t="shared" si="11"/>
        <v>0</v>
      </c>
      <c r="I132" s="87"/>
      <c r="J132" s="40">
        <f t="shared" si="12"/>
        <v>0</v>
      </c>
      <c r="K132" s="33"/>
      <c r="L132" s="43"/>
      <c r="M132" s="34"/>
      <c r="N132" s="35">
        <f t="shared" si="13"/>
        <v>0</v>
      </c>
      <c r="O132" s="42"/>
      <c r="P132" s="40">
        <f t="shared" si="14"/>
        <v>0</v>
      </c>
      <c r="Q132" s="40" t="e">
        <f>P132*Q125</f>
        <v>#VALUE!</v>
      </c>
      <c r="R132" s="40" t="e">
        <f>P132*R125</f>
        <v>#VALUE!</v>
      </c>
    </row>
    <row r="133" spans="1:18" x14ac:dyDescent="0.2">
      <c r="A133" s="43"/>
      <c r="B133" s="41"/>
      <c r="C133" s="83"/>
      <c r="D133" s="82"/>
      <c r="E133" s="43"/>
      <c r="F133" s="40">
        <f t="shared" si="10"/>
        <v>0</v>
      </c>
      <c r="G133" s="87"/>
      <c r="H133" s="40">
        <f t="shared" si="11"/>
        <v>0</v>
      </c>
      <c r="I133" s="87"/>
      <c r="J133" s="40">
        <f t="shared" si="12"/>
        <v>0</v>
      </c>
      <c r="K133" s="33"/>
      <c r="L133" s="43"/>
      <c r="M133" s="34"/>
      <c r="N133" s="35">
        <f t="shared" si="13"/>
        <v>0</v>
      </c>
      <c r="O133" s="42"/>
      <c r="P133" s="40">
        <f t="shared" si="14"/>
        <v>0</v>
      </c>
      <c r="Q133" s="40" t="e">
        <f>P133*Q125</f>
        <v>#VALUE!</v>
      </c>
      <c r="R133" s="40" t="e">
        <f>P133*R125</f>
        <v>#VALUE!</v>
      </c>
    </row>
    <row r="134" spans="1:18" x14ac:dyDescent="0.2">
      <c r="A134" s="43"/>
      <c r="B134" s="151"/>
      <c r="C134" s="83"/>
      <c r="D134" s="82"/>
      <c r="E134" s="43"/>
      <c r="F134" s="40">
        <f t="shared" si="10"/>
        <v>0</v>
      </c>
      <c r="G134" s="87"/>
      <c r="H134" s="40">
        <f t="shared" si="11"/>
        <v>0</v>
      </c>
      <c r="I134" s="87"/>
      <c r="J134" s="40">
        <f t="shared" si="12"/>
        <v>0</v>
      </c>
      <c r="K134" s="33"/>
      <c r="L134" s="43"/>
      <c r="M134" s="34"/>
      <c r="N134" s="35">
        <f t="shared" si="13"/>
        <v>0</v>
      </c>
      <c r="O134" s="42"/>
      <c r="P134" s="40">
        <f t="shared" si="14"/>
        <v>0</v>
      </c>
      <c r="Q134" s="40" t="e">
        <f>P134*Q125</f>
        <v>#VALUE!</v>
      </c>
      <c r="R134" s="40" t="e">
        <f>P134*R125</f>
        <v>#VALUE!</v>
      </c>
    </row>
    <row r="135" spans="1:18" x14ac:dyDescent="0.2">
      <c r="A135" s="43"/>
      <c r="B135" s="152"/>
      <c r="C135" s="83"/>
      <c r="D135" s="82"/>
      <c r="E135" s="43"/>
      <c r="F135" s="40">
        <f t="shared" si="10"/>
        <v>0</v>
      </c>
      <c r="G135" s="87"/>
      <c r="H135" s="40">
        <f t="shared" si="11"/>
        <v>0</v>
      </c>
      <c r="I135" s="87"/>
      <c r="J135" s="40">
        <f t="shared" si="12"/>
        <v>0</v>
      </c>
      <c r="K135" s="33"/>
      <c r="L135" s="43"/>
      <c r="M135" s="34"/>
      <c r="N135" s="35">
        <f t="shared" si="13"/>
        <v>0</v>
      </c>
      <c r="O135" s="42"/>
      <c r="P135" s="40">
        <f t="shared" si="14"/>
        <v>0</v>
      </c>
      <c r="Q135" s="40" t="e">
        <f>P135*Q125</f>
        <v>#VALUE!</v>
      </c>
      <c r="R135" s="40" t="e">
        <f>P135*R125</f>
        <v>#VALUE!</v>
      </c>
    </row>
    <row r="136" spans="1:18" x14ac:dyDescent="0.2">
      <c r="A136" s="43"/>
      <c r="B136" s="83"/>
      <c r="C136" s="83"/>
      <c r="D136" s="82"/>
      <c r="E136" s="43"/>
      <c r="F136" s="40">
        <f t="shared" si="10"/>
        <v>0</v>
      </c>
      <c r="G136" s="87"/>
      <c r="H136" s="40">
        <f t="shared" si="11"/>
        <v>0</v>
      </c>
      <c r="I136" s="87"/>
      <c r="J136" s="40">
        <f t="shared" si="12"/>
        <v>0</v>
      </c>
      <c r="K136" s="33"/>
      <c r="L136" s="43"/>
      <c r="M136" s="34"/>
      <c r="N136" s="35">
        <f t="shared" si="13"/>
        <v>0</v>
      </c>
      <c r="O136" s="42"/>
      <c r="P136" s="40">
        <f t="shared" si="14"/>
        <v>0</v>
      </c>
      <c r="Q136" s="40" t="e">
        <f>P136*Q125</f>
        <v>#VALUE!</v>
      </c>
      <c r="R136" s="40" t="e">
        <f>P136*R125</f>
        <v>#VALUE!</v>
      </c>
    </row>
    <row r="137" spans="1:18" x14ac:dyDescent="0.2">
      <c r="A137" s="43"/>
      <c r="B137" s="83"/>
      <c r="C137" s="83"/>
      <c r="D137" s="82"/>
      <c r="E137" s="43"/>
      <c r="F137" s="40">
        <f t="shared" si="10"/>
        <v>0</v>
      </c>
      <c r="G137" s="87"/>
      <c r="H137" s="40">
        <f t="shared" si="11"/>
        <v>0</v>
      </c>
      <c r="I137" s="87"/>
      <c r="J137" s="40">
        <f t="shared" si="12"/>
        <v>0</v>
      </c>
      <c r="K137" s="43"/>
      <c r="L137" s="43"/>
      <c r="M137" s="34"/>
      <c r="N137" s="35">
        <f t="shared" si="13"/>
        <v>0</v>
      </c>
      <c r="O137" s="42"/>
      <c r="P137" s="40">
        <f t="shared" si="14"/>
        <v>0</v>
      </c>
      <c r="Q137" s="40" t="e">
        <f>P137*Q125</f>
        <v>#VALUE!</v>
      </c>
      <c r="R137" s="40" t="e">
        <f>P137*R125</f>
        <v>#VALUE!</v>
      </c>
    </row>
    <row r="138" spans="1:18" x14ac:dyDescent="0.2">
      <c r="A138" s="43"/>
      <c r="B138" s="153"/>
      <c r="C138" s="83"/>
      <c r="D138" s="82"/>
      <c r="E138" s="43"/>
      <c r="F138" s="40">
        <f t="shared" si="10"/>
        <v>0</v>
      </c>
      <c r="G138" s="87"/>
      <c r="H138" s="40">
        <f t="shared" si="11"/>
        <v>0</v>
      </c>
      <c r="I138" s="87"/>
      <c r="J138" s="40">
        <f t="shared" si="12"/>
        <v>0</v>
      </c>
      <c r="K138" s="43"/>
      <c r="L138" s="43"/>
      <c r="M138" s="34"/>
      <c r="N138" s="35">
        <f t="shared" si="13"/>
        <v>0</v>
      </c>
      <c r="O138" s="42"/>
      <c r="P138" s="40">
        <f t="shared" si="14"/>
        <v>0</v>
      </c>
      <c r="Q138" s="40" t="e">
        <f>P138*Q125</f>
        <v>#VALUE!</v>
      </c>
      <c r="R138" s="40" t="e">
        <f>P138*R125</f>
        <v>#VALUE!</v>
      </c>
    </row>
    <row r="139" spans="1:18" x14ac:dyDescent="0.2">
      <c r="A139" s="43"/>
      <c r="B139" s="151"/>
      <c r="C139" s="83"/>
      <c r="D139" s="82"/>
      <c r="E139" s="43"/>
      <c r="F139" s="40">
        <f t="shared" si="10"/>
        <v>0</v>
      </c>
      <c r="G139" s="87"/>
      <c r="H139" s="40">
        <f t="shared" si="11"/>
        <v>0</v>
      </c>
      <c r="I139" s="87"/>
      <c r="J139" s="40">
        <f t="shared" si="12"/>
        <v>0</v>
      </c>
      <c r="K139" s="43"/>
      <c r="L139" s="43"/>
      <c r="M139" s="34"/>
      <c r="N139" s="35">
        <f t="shared" si="13"/>
        <v>0</v>
      </c>
      <c r="O139" s="42"/>
      <c r="P139" s="40">
        <f t="shared" si="14"/>
        <v>0</v>
      </c>
      <c r="Q139" s="40" t="e">
        <f>P139*Q125</f>
        <v>#VALUE!</v>
      </c>
      <c r="R139" s="40" t="e">
        <f>P139*R125</f>
        <v>#VALUE!</v>
      </c>
    </row>
    <row r="140" spans="1:18" x14ac:dyDescent="0.2">
      <c r="A140" s="43"/>
      <c r="B140" s="83"/>
      <c r="C140" s="83"/>
      <c r="D140" s="82"/>
      <c r="E140" s="43"/>
      <c r="F140" s="40">
        <f t="shared" si="10"/>
        <v>0</v>
      </c>
      <c r="G140" s="87"/>
      <c r="H140" s="40">
        <f t="shared" si="11"/>
        <v>0</v>
      </c>
      <c r="I140" s="87"/>
      <c r="J140" s="40">
        <f t="shared" si="12"/>
        <v>0</v>
      </c>
      <c r="K140" s="43"/>
      <c r="L140" s="43"/>
      <c r="M140" s="34"/>
      <c r="N140" s="35">
        <f t="shared" si="13"/>
        <v>0</v>
      </c>
      <c r="O140" s="42"/>
      <c r="P140" s="40">
        <f t="shared" si="14"/>
        <v>0</v>
      </c>
      <c r="Q140" s="40" t="e">
        <f>P140*Q125</f>
        <v>#VALUE!</v>
      </c>
      <c r="R140" s="40" t="e">
        <f>P140*R125</f>
        <v>#VALUE!</v>
      </c>
    </row>
    <row r="141" spans="1:18" x14ac:dyDescent="0.2">
      <c r="A141" s="43"/>
      <c r="B141" s="153"/>
      <c r="C141" s="83"/>
      <c r="D141" s="82"/>
      <c r="E141" s="43"/>
      <c r="F141" s="40">
        <f t="shared" si="10"/>
        <v>0</v>
      </c>
      <c r="G141" s="87"/>
      <c r="H141" s="40">
        <f t="shared" si="11"/>
        <v>0</v>
      </c>
      <c r="I141" s="87"/>
      <c r="J141" s="40">
        <f t="shared" si="12"/>
        <v>0</v>
      </c>
      <c r="K141" s="33"/>
      <c r="L141" s="43"/>
      <c r="M141" s="34"/>
      <c r="N141" s="35">
        <f t="shared" si="13"/>
        <v>0</v>
      </c>
      <c r="O141" s="42"/>
      <c r="P141" s="40">
        <f t="shared" si="14"/>
        <v>0</v>
      </c>
      <c r="Q141" s="40" t="e">
        <f>P141*Q125</f>
        <v>#VALUE!</v>
      </c>
      <c r="R141" s="40" t="e">
        <f>P141*R125</f>
        <v>#VALUE!</v>
      </c>
    </row>
    <row r="142" spans="1:18" x14ac:dyDescent="0.2">
      <c r="A142" s="43"/>
      <c r="B142" s="151"/>
      <c r="C142" s="83"/>
      <c r="D142" s="82"/>
      <c r="E142" s="43"/>
      <c r="F142" s="40">
        <f t="shared" si="10"/>
        <v>0</v>
      </c>
      <c r="G142" s="87"/>
      <c r="H142" s="40">
        <f t="shared" si="11"/>
        <v>0</v>
      </c>
      <c r="I142" s="87"/>
      <c r="J142" s="40">
        <f t="shared" si="12"/>
        <v>0</v>
      </c>
      <c r="K142" s="33"/>
      <c r="L142" s="43"/>
      <c r="M142" s="34"/>
      <c r="N142" s="35">
        <f t="shared" si="13"/>
        <v>0</v>
      </c>
      <c r="O142" s="42"/>
      <c r="P142" s="40">
        <f t="shared" si="14"/>
        <v>0</v>
      </c>
      <c r="Q142" s="40" t="e">
        <f>P142*Q125</f>
        <v>#VALUE!</v>
      </c>
      <c r="R142" s="40" t="e">
        <f>P142*R125</f>
        <v>#VALUE!</v>
      </c>
    </row>
    <row r="143" spans="1:18" x14ac:dyDescent="0.2">
      <c r="A143" s="43"/>
      <c r="B143" s="83"/>
      <c r="C143" s="83"/>
      <c r="D143" s="82"/>
      <c r="E143" s="43"/>
      <c r="F143" s="40">
        <f t="shared" si="10"/>
        <v>0</v>
      </c>
      <c r="G143" s="87"/>
      <c r="H143" s="40">
        <f t="shared" si="11"/>
        <v>0</v>
      </c>
      <c r="I143" s="87"/>
      <c r="J143" s="40">
        <f t="shared" si="12"/>
        <v>0</v>
      </c>
      <c r="K143" s="43"/>
      <c r="L143" s="43"/>
      <c r="M143" s="34"/>
      <c r="N143" s="35">
        <f t="shared" si="13"/>
        <v>0</v>
      </c>
      <c r="O143" s="42"/>
      <c r="P143" s="40">
        <f t="shared" si="14"/>
        <v>0</v>
      </c>
      <c r="Q143" s="40" t="e">
        <f>P143*Q125</f>
        <v>#VALUE!</v>
      </c>
      <c r="R143" s="40" t="e">
        <f>P143*R125</f>
        <v>#VALUE!</v>
      </c>
    </row>
    <row r="144" spans="1:18" x14ac:dyDescent="0.2">
      <c r="A144" s="43"/>
      <c r="B144" s="83"/>
      <c r="C144" s="83"/>
      <c r="D144" s="82"/>
      <c r="E144" s="43"/>
      <c r="F144" s="40">
        <f t="shared" si="10"/>
        <v>0</v>
      </c>
      <c r="G144" s="87"/>
      <c r="H144" s="40">
        <f t="shared" si="11"/>
        <v>0</v>
      </c>
      <c r="I144" s="87"/>
      <c r="J144" s="40">
        <f t="shared" si="12"/>
        <v>0</v>
      </c>
      <c r="K144" s="43"/>
      <c r="L144" s="43"/>
      <c r="M144" s="34"/>
      <c r="N144" s="35">
        <f t="shared" si="13"/>
        <v>0</v>
      </c>
      <c r="O144" s="42"/>
      <c r="P144" s="40">
        <f t="shared" si="14"/>
        <v>0</v>
      </c>
      <c r="Q144" s="40" t="e">
        <f>P144*Q125</f>
        <v>#VALUE!</v>
      </c>
      <c r="R144" s="40" t="e">
        <f>P144*R125</f>
        <v>#VALUE!</v>
      </c>
    </row>
    <row r="145" spans="1:18" x14ac:dyDescent="0.2">
      <c r="A145" s="43"/>
      <c r="B145" s="83"/>
      <c r="C145" s="83"/>
      <c r="D145" s="82"/>
      <c r="E145" s="43"/>
      <c r="F145" s="40">
        <f t="shared" si="10"/>
        <v>0</v>
      </c>
      <c r="G145" s="87"/>
      <c r="H145" s="40">
        <f t="shared" si="11"/>
        <v>0</v>
      </c>
      <c r="I145" s="43"/>
      <c r="J145" s="40">
        <f t="shared" si="12"/>
        <v>0</v>
      </c>
      <c r="K145" s="43"/>
      <c r="L145" s="43"/>
      <c r="M145" s="34"/>
      <c r="N145" s="35">
        <f t="shared" si="13"/>
        <v>0</v>
      </c>
      <c r="O145" s="42"/>
      <c r="P145" s="40">
        <f t="shared" si="14"/>
        <v>0</v>
      </c>
      <c r="Q145" s="40" t="e">
        <f>P145*Q125</f>
        <v>#VALUE!</v>
      </c>
      <c r="R145" s="40" t="e">
        <f>P145*R125</f>
        <v>#VALUE!</v>
      </c>
    </row>
    <row r="146" spans="1:18" x14ac:dyDescent="0.2">
      <c r="A146" s="43"/>
      <c r="B146" s="83"/>
      <c r="C146" s="83"/>
      <c r="D146" s="82"/>
      <c r="E146" s="43"/>
      <c r="F146" s="40">
        <f t="shared" si="10"/>
        <v>0</v>
      </c>
      <c r="G146" s="87"/>
      <c r="H146" s="40">
        <f t="shared" si="11"/>
        <v>0</v>
      </c>
      <c r="I146" s="43"/>
      <c r="J146" s="40">
        <f t="shared" si="12"/>
        <v>0</v>
      </c>
      <c r="K146" s="43"/>
      <c r="L146" s="43"/>
      <c r="M146" s="34"/>
      <c r="N146" s="35">
        <f t="shared" si="13"/>
        <v>0</v>
      </c>
      <c r="O146" s="42"/>
      <c r="P146" s="40">
        <f t="shared" si="14"/>
        <v>0</v>
      </c>
      <c r="Q146" s="40" t="e">
        <f>P146*Q125</f>
        <v>#VALUE!</v>
      </c>
      <c r="R146" s="40" t="e">
        <f>P146*R125</f>
        <v>#VALUE!</v>
      </c>
    </row>
    <row r="147" spans="1:18" x14ac:dyDescent="0.2">
      <c r="A147" s="43"/>
      <c r="B147" s="83"/>
      <c r="C147" s="83"/>
      <c r="D147" s="82"/>
      <c r="E147" s="43"/>
      <c r="F147" s="40">
        <f t="shared" si="10"/>
        <v>0</v>
      </c>
      <c r="G147" s="87"/>
      <c r="H147" s="40">
        <f t="shared" si="11"/>
        <v>0</v>
      </c>
      <c r="I147" s="43"/>
      <c r="J147" s="40">
        <f t="shared" si="12"/>
        <v>0</v>
      </c>
      <c r="K147" s="33"/>
      <c r="L147" s="43"/>
      <c r="M147" s="34"/>
      <c r="N147" s="35">
        <f t="shared" si="13"/>
        <v>0</v>
      </c>
      <c r="O147" s="42"/>
      <c r="P147" s="40">
        <f t="shared" si="14"/>
        <v>0</v>
      </c>
      <c r="Q147" s="40" t="e">
        <f>P147*Q125</f>
        <v>#VALUE!</v>
      </c>
      <c r="R147" s="40" t="e">
        <f>P147*R125</f>
        <v>#VALUE!</v>
      </c>
    </row>
    <row r="148" spans="1:18" x14ac:dyDescent="0.2">
      <c r="A148" s="43"/>
      <c r="B148" s="104"/>
      <c r="C148" s="43"/>
      <c r="D148" s="82"/>
      <c r="E148" s="43"/>
      <c r="F148" s="40">
        <f t="shared" si="10"/>
        <v>0</v>
      </c>
      <c r="G148" s="87"/>
      <c r="H148" s="40">
        <f t="shared" si="11"/>
        <v>0</v>
      </c>
      <c r="I148" s="43"/>
      <c r="J148" s="40">
        <f t="shared" si="12"/>
        <v>0</v>
      </c>
      <c r="K148" s="33"/>
      <c r="L148" s="43"/>
      <c r="M148" s="34"/>
      <c r="N148" s="35">
        <f t="shared" si="13"/>
        <v>0</v>
      </c>
      <c r="O148" s="42"/>
      <c r="P148" s="40">
        <f t="shared" si="14"/>
        <v>0</v>
      </c>
      <c r="Q148" s="40" t="e">
        <f>P148*Q125</f>
        <v>#VALUE!</v>
      </c>
      <c r="R148" s="40" t="e">
        <f>P148*R125</f>
        <v>#VALUE!</v>
      </c>
    </row>
    <row r="149" spans="1:18" x14ac:dyDescent="0.2">
      <c r="A149" s="43"/>
      <c r="B149" s="32"/>
      <c r="C149" s="43"/>
      <c r="D149" s="82"/>
      <c r="E149" s="43"/>
      <c r="F149" s="40">
        <f t="shared" si="10"/>
        <v>0</v>
      </c>
      <c r="G149" s="87"/>
      <c r="H149" s="40">
        <f t="shared" si="11"/>
        <v>0</v>
      </c>
      <c r="I149" s="43"/>
      <c r="J149" s="40">
        <f t="shared" si="12"/>
        <v>0</v>
      </c>
      <c r="K149" s="43"/>
      <c r="L149" s="43"/>
      <c r="M149" s="34"/>
      <c r="N149" s="35">
        <f t="shared" si="13"/>
        <v>0</v>
      </c>
      <c r="O149" s="42"/>
      <c r="P149" s="40">
        <f t="shared" si="14"/>
        <v>0</v>
      </c>
      <c r="Q149" s="40" t="e">
        <f>P149*Q125</f>
        <v>#VALUE!</v>
      </c>
      <c r="R149" s="40" t="e">
        <f>P149*R125</f>
        <v>#VALUE!</v>
      </c>
    </row>
    <row r="150" spans="1:18" x14ac:dyDescent="0.2">
      <c r="A150" s="43"/>
      <c r="B150" s="32"/>
      <c r="C150" s="43"/>
      <c r="D150" s="82"/>
      <c r="E150" s="43"/>
      <c r="F150" s="40">
        <f t="shared" si="10"/>
        <v>0</v>
      </c>
      <c r="G150" s="87"/>
      <c r="H150" s="40">
        <f t="shared" si="11"/>
        <v>0</v>
      </c>
      <c r="I150" s="43"/>
      <c r="J150" s="40">
        <f t="shared" si="12"/>
        <v>0</v>
      </c>
      <c r="K150" s="43"/>
      <c r="L150" s="43"/>
      <c r="M150" s="34"/>
      <c r="N150" s="35">
        <f t="shared" si="13"/>
        <v>0</v>
      </c>
      <c r="O150" s="42"/>
      <c r="P150" s="40">
        <f t="shared" si="14"/>
        <v>0</v>
      </c>
      <c r="Q150" s="40" t="e">
        <f>P150*Q125</f>
        <v>#VALUE!</v>
      </c>
      <c r="R150" s="40" t="e">
        <f>P150*R125</f>
        <v>#VALUE!</v>
      </c>
    </row>
    <row r="151" spans="1:18" x14ac:dyDescent="0.2">
      <c r="A151" s="43"/>
      <c r="B151" s="87"/>
      <c r="C151" s="43"/>
      <c r="D151" s="82"/>
      <c r="E151" s="43"/>
      <c r="F151" s="40">
        <f t="shared" si="10"/>
        <v>0</v>
      </c>
      <c r="G151" s="87"/>
      <c r="H151" s="40">
        <f t="shared" si="11"/>
        <v>0</v>
      </c>
      <c r="I151" s="43"/>
      <c r="J151" s="40">
        <f t="shared" si="12"/>
        <v>0</v>
      </c>
      <c r="K151" s="43"/>
      <c r="L151" s="43"/>
      <c r="M151" s="34"/>
      <c r="N151" s="35">
        <f t="shared" si="13"/>
        <v>0</v>
      </c>
      <c r="O151" s="42"/>
      <c r="P151" s="40">
        <f t="shared" si="14"/>
        <v>0</v>
      </c>
      <c r="Q151" s="40" t="e">
        <f>P151*Q125</f>
        <v>#VALUE!</v>
      </c>
      <c r="R151" s="40" t="e">
        <f>P151*R125</f>
        <v>#VALUE!</v>
      </c>
    </row>
    <row r="152" spans="1:18" x14ac:dyDescent="0.2">
      <c r="A152" s="43"/>
      <c r="B152" s="41"/>
      <c r="C152" s="43"/>
      <c r="D152" s="82"/>
      <c r="E152" s="43"/>
      <c r="F152" s="40">
        <f t="shared" si="10"/>
        <v>0</v>
      </c>
      <c r="G152" s="87"/>
      <c r="H152" s="40">
        <f t="shared" si="11"/>
        <v>0</v>
      </c>
      <c r="I152" s="43"/>
      <c r="J152" s="40">
        <f t="shared" si="12"/>
        <v>0</v>
      </c>
      <c r="K152" s="43"/>
      <c r="L152" s="43"/>
      <c r="M152" s="34"/>
      <c r="N152" s="35">
        <f t="shared" si="13"/>
        <v>0</v>
      </c>
      <c r="O152" s="42"/>
      <c r="P152" s="40">
        <f t="shared" si="14"/>
        <v>0</v>
      </c>
      <c r="Q152" s="40" t="e">
        <f>P152*Q125</f>
        <v>#VALUE!</v>
      </c>
      <c r="R152" s="40" t="e">
        <f>P152*R125</f>
        <v>#VALUE!</v>
      </c>
    </row>
    <row r="153" spans="1:18" x14ac:dyDescent="0.2">
      <c r="A153" s="43"/>
      <c r="B153" s="32"/>
      <c r="C153" s="43"/>
      <c r="D153" s="82"/>
      <c r="E153" s="43"/>
      <c r="F153" s="40">
        <f t="shared" si="10"/>
        <v>0</v>
      </c>
      <c r="G153" s="32"/>
      <c r="H153" s="40">
        <f t="shared" si="11"/>
        <v>0</v>
      </c>
      <c r="I153" s="43"/>
      <c r="J153" s="40">
        <f t="shared" si="12"/>
        <v>0</v>
      </c>
      <c r="K153" s="33"/>
      <c r="L153" s="43"/>
      <c r="M153" s="34"/>
      <c r="N153" s="35">
        <f t="shared" si="13"/>
        <v>0</v>
      </c>
      <c r="O153" s="42"/>
      <c r="P153" s="40">
        <f t="shared" si="14"/>
        <v>0</v>
      </c>
      <c r="Q153" s="40" t="e">
        <f>P153*Q125</f>
        <v>#VALUE!</v>
      </c>
      <c r="R153" s="40" t="e">
        <f>P153*R125</f>
        <v>#VALUE!</v>
      </c>
    </row>
    <row r="154" spans="1:18" x14ac:dyDescent="0.2">
      <c r="A154" s="43"/>
      <c r="B154" s="32"/>
      <c r="C154" s="43"/>
      <c r="D154" s="82"/>
      <c r="E154" s="43"/>
      <c r="F154" s="40">
        <f t="shared" si="10"/>
        <v>0</v>
      </c>
      <c r="G154" s="32"/>
      <c r="H154" s="40">
        <f t="shared" si="11"/>
        <v>0</v>
      </c>
      <c r="I154" s="43"/>
      <c r="J154" s="40">
        <f t="shared" si="12"/>
        <v>0</v>
      </c>
      <c r="K154" s="33"/>
      <c r="L154" s="43"/>
      <c r="M154" s="34"/>
      <c r="N154" s="35">
        <f t="shared" si="13"/>
        <v>0</v>
      </c>
      <c r="O154" s="42"/>
      <c r="P154" s="40">
        <f t="shared" si="14"/>
        <v>0</v>
      </c>
      <c r="Q154" s="40" t="e">
        <f>P154*Q125</f>
        <v>#VALUE!</v>
      </c>
      <c r="R154" s="40" t="e">
        <f>P154*R125</f>
        <v>#VALUE!</v>
      </c>
    </row>
    <row r="155" spans="1:18" x14ac:dyDescent="0.2">
      <c r="A155" s="43"/>
      <c r="B155" s="32"/>
      <c r="C155" s="43"/>
      <c r="D155" s="82"/>
      <c r="E155" s="43"/>
      <c r="F155" s="40">
        <f t="shared" si="10"/>
        <v>0</v>
      </c>
      <c r="G155" s="32"/>
      <c r="H155" s="40">
        <f t="shared" si="11"/>
        <v>0</v>
      </c>
      <c r="I155" s="43"/>
      <c r="J155" s="40">
        <f t="shared" si="12"/>
        <v>0</v>
      </c>
      <c r="K155" s="43"/>
      <c r="L155" s="43"/>
      <c r="M155" s="34"/>
      <c r="N155" s="35">
        <f t="shared" si="13"/>
        <v>0</v>
      </c>
      <c r="O155" s="42"/>
      <c r="P155" s="40">
        <f t="shared" si="14"/>
        <v>0</v>
      </c>
      <c r="Q155" s="40" t="e">
        <f>P155*Q125</f>
        <v>#VALUE!</v>
      </c>
      <c r="R155" s="40" t="e">
        <f>P155*R125</f>
        <v>#VALUE!</v>
      </c>
    </row>
    <row r="156" spans="1:18" x14ac:dyDescent="0.2">
      <c r="A156" s="43"/>
      <c r="B156" s="104"/>
      <c r="C156" s="43"/>
      <c r="D156" s="82"/>
      <c r="E156" s="43"/>
      <c r="F156" s="40">
        <f t="shared" si="10"/>
        <v>0</v>
      </c>
      <c r="G156" s="32"/>
      <c r="H156" s="40">
        <f t="shared" si="11"/>
        <v>0</v>
      </c>
      <c r="I156" s="43"/>
      <c r="J156" s="40">
        <f t="shared" si="12"/>
        <v>0</v>
      </c>
      <c r="K156" s="43"/>
      <c r="L156" s="43"/>
      <c r="M156" s="34"/>
      <c r="N156" s="35">
        <f t="shared" si="13"/>
        <v>0</v>
      </c>
      <c r="O156" s="42"/>
      <c r="P156" s="40">
        <f t="shared" si="14"/>
        <v>0</v>
      </c>
      <c r="Q156" s="40" t="e">
        <f>P156*Q125</f>
        <v>#VALUE!</v>
      </c>
      <c r="R156" s="40" t="e">
        <f>P156*R125</f>
        <v>#VALUE!</v>
      </c>
    </row>
    <row r="157" spans="1:18" x14ac:dyDescent="0.2">
      <c r="A157" s="43"/>
      <c r="B157" s="41"/>
      <c r="C157" s="43"/>
      <c r="D157" s="82"/>
      <c r="E157" s="43"/>
      <c r="F157" s="40">
        <f t="shared" si="10"/>
        <v>0</v>
      </c>
      <c r="G157" s="32"/>
      <c r="H157" s="40">
        <f t="shared" si="11"/>
        <v>0</v>
      </c>
      <c r="I157" s="43"/>
      <c r="J157" s="40">
        <f t="shared" si="12"/>
        <v>0</v>
      </c>
      <c r="K157" s="43"/>
      <c r="L157" s="43"/>
      <c r="M157" s="34"/>
      <c r="N157" s="35">
        <f t="shared" si="13"/>
        <v>0</v>
      </c>
      <c r="O157" s="42"/>
      <c r="P157" s="45">
        <f t="shared" si="14"/>
        <v>0</v>
      </c>
      <c r="Q157" s="40" t="e">
        <f>P157*Q125</f>
        <v>#VALUE!</v>
      </c>
      <c r="R157" s="40" t="e">
        <f>P157*R125</f>
        <v>#VALUE!</v>
      </c>
    </row>
    <row r="158" spans="1:18" x14ac:dyDescent="0.2">
      <c r="A158" s="43"/>
      <c r="B158" s="32"/>
      <c r="C158" s="43"/>
      <c r="D158" s="82"/>
      <c r="E158" s="32"/>
      <c r="F158" s="40">
        <f t="shared" si="10"/>
        <v>0</v>
      </c>
      <c r="G158" s="32"/>
      <c r="H158" s="40">
        <f t="shared" si="11"/>
        <v>0</v>
      </c>
      <c r="I158" s="32"/>
      <c r="J158" s="40">
        <f t="shared" si="12"/>
        <v>0</v>
      </c>
      <c r="K158" s="43"/>
      <c r="L158" s="43"/>
      <c r="M158" s="34"/>
      <c r="N158" s="35">
        <f t="shared" si="13"/>
        <v>0</v>
      </c>
      <c r="O158" s="42"/>
      <c r="P158" s="45">
        <f t="shared" si="14"/>
        <v>0</v>
      </c>
      <c r="Q158" s="40" t="e">
        <f>P158*Q125</f>
        <v>#VALUE!</v>
      </c>
      <c r="R158" s="40" t="e">
        <f>P158*R125</f>
        <v>#VALUE!</v>
      </c>
    </row>
    <row r="159" spans="1:18" x14ac:dyDescent="0.2">
      <c r="A159" s="43"/>
      <c r="B159" s="32"/>
      <c r="C159" s="43"/>
      <c r="D159" s="82"/>
      <c r="E159" s="32"/>
      <c r="F159" s="40">
        <f t="shared" si="10"/>
        <v>0</v>
      </c>
      <c r="G159" s="32"/>
      <c r="H159" s="40">
        <f t="shared" si="11"/>
        <v>0</v>
      </c>
      <c r="I159" s="32"/>
      <c r="J159" s="40">
        <f t="shared" si="12"/>
        <v>0</v>
      </c>
      <c r="K159" s="33"/>
      <c r="L159" s="43"/>
      <c r="M159" s="34"/>
      <c r="N159" s="35">
        <f t="shared" si="13"/>
        <v>0</v>
      </c>
      <c r="O159" s="42"/>
      <c r="P159" s="45">
        <f t="shared" si="14"/>
        <v>0</v>
      </c>
      <c r="Q159" s="40" t="e">
        <f>P159*Q125</f>
        <v>#VALUE!</v>
      </c>
      <c r="R159" s="40" t="e">
        <f>P159*R125</f>
        <v>#VALUE!</v>
      </c>
    </row>
    <row r="160" spans="1:18" x14ac:dyDescent="0.2">
      <c r="A160" s="43"/>
      <c r="B160" s="104"/>
      <c r="C160" s="43"/>
      <c r="D160" s="82"/>
      <c r="E160" s="32"/>
      <c r="F160" s="40">
        <f t="shared" si="10"/>
        <v>0</v>
      </c>
      <c r="G160" s="32"/>
      <c r="H160" s="40">
        <f t="shared" si="11"/>
        <v>0</v>
      </c>
      <c r="I160" s="32"/>
      <c r="J160" s="40">
        <f t="shared" si="12"/>
        <v>0</v>
      </c>
      <c r="K160" s="33"/>
      <c r="L160" s="43"/>
      <c r="M160" s="34"/>
      <c r="N160" s="35">
        <f t="shared" si="13"/>
        <v>0</v>
      </c>
      <c r="O160" s="42"/>
      <c r="P160" s="45">
        <f t="shared" si="14"/>
        <v>0</v>
      </c>
      <c r="Q160" s="40" t="e">
        <f>P160*Q125</f>
        <v>#VALUE!</v>
      </c>
      <c r="R160" s="40" t="e">
        <f>P160*R125</f>
        <v>#VALUE!</v>
      </c>
    </row>
    <row r="161" spans="1:18" x14ac:dyDescent="0.2">
      <c r="A161" s="39"/>
      <c r="B161" s="46"/>
      <c r="C161" s="41"/>
      <c r="D161" s="44"/>
      <c r="E161" s="32"/>
      <c r="F161" s="40">
        <f t="shared" si="10"/>
        <v>0</v>
      </c>
      <c r="G161" s="32"/>
      <c r="H161" s="40">
        <f t="shared" si="11"/>
        <v>0</v>
      </c>
      <c r="I161" s="32"/>
      <c r="J161" s="40">
        <f t="shared" si="12"/>
        <v>0</v>
      </c>
      <c r="K161" s="33"/>
      <c r="L161" s="43"/>
      <c r="M161" s="34"/>
      <c r="N161" s="35">
        <f t="shared" si="13"/>
        <v>0</v>
      </c>
      <c r="O161" s="42"/>
      <c r="P161" s="45">
        <f t="shared" si="14"/>
        <v>0</v>
      </c>
      <c r="Q161" s="40" t="e">
        <f>P161*Q125</f>
        <v>#VALUE!</v>
      </c>
      <c r="R161" s="40" t="e">
        <f>P161*R125</f>
        <v>#VALUE!</v>
      </c>
    </row>
    <row r="162" spans="1:18" x14ac:dyDescent="0.2">
      <c r="A162" s="39"/>
      <c r="B162" s="46"/>
      <c r="C162" s="41"/>
      <c r="D162" s="44"/>
      <c r="E162" s="32"/>
      <c r="F162" s="40">
        <f t="shared" si="10"/>
        <v>0</v>
      </c>
      <c r="G162" s="32"/>
      <c r="H162" s="40">
        <f t="shared" si="11"/>
        <v>0</v>
      </c>
      <c r="I162" s="32"/>
      <c r="J162" s="40">
        <f t="shared" si="12"/>
        <v>0</v>
      </c>
      <c r="K162" s="33"/>
      <c r="L162" s="43"/>
      <c r="M162" s="34"/>
      <c r="N162" s="35">
        <f t="shared" si="13"/>
        <v>0</v>
      </c>
      <c r="O162" s="42"/>
      <c r="P162" s="45">
        <f t="shared" si="14"/>
        <v>0</v>
      </c>
      <c r="Q162" s="40" t="e">
        <f>P162*Q125</f>
        <v>#VALUE!</v>
      </c>
      <c r="R162" s="40" t="e">
        <f>P162*R125</f>
        <v>#VALUE!</v>
      </c>
    </row>
    <row r="163" spans="1:18" x14ac:dyDescent="0.2">
      <c r="A163" s="39"/>
      <c r="B163" s="46"/>
      <c r="C163" s="41"/>
      <c r="D163" s="44"/>
      <c r="E163" s="32"/>
      <c r="F163" s="40">
        <f t="shared" si="10"/>
        <v>0</v>
      </c>
      <c r="G163" s="32"/>
      <c r="H163" s="40">
        <f t="shared" si="11"/>
        <v>0</v>
      </c>
      <c r="I163" s="32"/>
      <c r="J163" s="40">
        <f t="shared" si="12"/>
        <v>0</v>
      </c>
      <c r="K163" s="33"/>
      <c r="L163" s="43"/>
      <c r="M163" s="34"/>
      <c r="N163" s="35">
        <f t="shared" si="13"/>
        <v>0</v>
      </c>
      <c r="O163" s="42"/>
      <c r="P163" s="45">
        <f t="shared" si="14"/>
        <v>0</v>
      </c>
      <c r="Q163" s="40" t="e">
        <f>P163*Q125</f>
        <v>#VALUE!</v>
      </c>
      <c r="R163" s="40" t="e">
        <f>P163*R125</f>
        <v>#VALUE!</v>
      </c>
    </row>
    <row r="164" spans="1:18" x14ac:dyDescent="0.2">
      <c r="A164" s="39"/>
      <c r="B164" s="46"/>
      <c r="C164" s="41"/>
      <c r="D164" s="44"/>
      <c r="E164" s="32"/>
      <c r="F164" s="47">
        <f t="shared" si="10"/>
        <v>0</v>
      </c>
      <c r="G164" s="32"/>
      <c r="H164" s="47">
        <f t="shared" si="11"/>
        <v>0</v>
      </c>
      <c r="I164" s="32"/>
      <c r="J164" s="47">
        <f t="shared" si="12"/>
        <v>0</v>
      </c>
      <c r="K164" s="33"/>
      <c r="L164" s="43"/>
      <c r="M164" s="34"/>
      <c r="N164" s="35">
        <f t="shared" si="13"/>
        <v>0</v>
      </c>
      <c r="O164" s="42"/>
      <c r="P164" s="48">
        <f t="shared" si="14"/>
        <v>0</v>
      </c>
      <c r="Q164" s="47" t="e">
        <f>P164*Q125</f>
        <v>#VALUE!</v>
      </c>
      <c r="R164" s="47" t="e">
        <f>P164*R125</f>
        <v>#VALUE!</v>
      </c>
    </row>
    <row r="165" spans="1:18" x14ac:dyDescent="0.2">
      <c r="A165" s="39"/>
      <c r="B165" s="46"/>
      <c r="C165" s="41"/>
      <c r="D165" s="44"/>
      <c r="E165" s="32"/>
      <c r="F165" s="40">
        <f t="shared" si="10"/>
        <v>0</v>
      </c>
      <c r="G165" s="32"/>
      <c r="H165" s="40">
        <f t="shared" si="11"/>
        <v>0</v>
      </c>
      <c r="I165" s="32"/>
      <c r="J165" s="40">
        <f t="shared" si="12"/>
        <v>0</v>
      </c>
      <c r="K165" s="33"/>
      <c r="L165" s="43"/>
      <c r="M165" s="34"/>
      <c r="N165" s="35">
        <f t="shared" si="13"/>
        <v>0</v>
      </c>
      <c r="O165" s="42"/>
      <c r="P165" s="45">
        <f t="shared" si="14"/>
        <v>0</v>
      </c>
      <c r="Q165" s="40" t="e">
        <f>P165*Q125</f>
        <v>#VALUE!</v>
      </c>
      <c r="R165" s="40" t="e">
        <f>P165*R125</f>
        <v>#VALUE!</v>
      </c>
    </row>
    <row r="166" spans="1:18" x14ac:dyDescent="0.2">
      <c r="A166" s="49"/>
      <c r="B166" s="50"/>
      <c r="C166" s="51" t="s">
        <v>81</v>
      </c>
      <c r="D166" s="52"/>
      <c r="E166" s="51">
        <f>SUM(E126:E165)</f>
        <v>0</v>
      </c>
      <c r="F166" s="51"/>
      <c r="G166" s="51">
        <f>SUM(G126:G165)</f>
        <v>0</v>
      </c>
      <c r="H166" s="51"/>
      <c r="I166" s="51">
        <f>SUM(I126:I165)</f>
        <v>0</v>
      </c>
      <c r="J166" s="51"/>
      <c r="K166" s="51"/>
      <c r="L166" s="88">
        <f>SUM(L126:L165)</f>
        <v>0</v>
      </c>
      <c r="M166" s="53"/>
      <c r="N166" s="51"/>
      <c r="O166" s="51"/>
      <c r="P166" s="51"/>
      <c r="Q166" s="50"/>
      <c r="R166" s="50"/>
    </row>
    <row r="167" spans="1:18" x14ac:dyDescent="0.2">
      <c r="H167" s="57"/>
    </row>
    <row r="168" spans="1:18" x14ac:dyDescent="0.2">
      <c r="H168" s="57"/>
      <c r="M168" s="60" t="s">
        <v>82</v>
      </c>
      <c r="N168" s="61"/>
      <c r="O168" s="61"/>
      <c r="P168" s="61"/>
      <c r="Q168" s="61"/>
      <c r="R168" s="62">
        <f>SUM(P126:P165)</f>
        <v>0</v>
      </c>
    </row>
    <row r="169" spans="1:18" x14ac:dyDescent="0.2">
      <c r="H169" s="57"/>
      <c r="M169" s="60" t="s">
        <v>83</v>
      </c>
      <c r="N169" s="61"/>
      <c r="O169" s="61"/>
      <c r="P169" s="61"/>
      <c r="Q169" s="61"/>
      <c r="R169" s="62" t="e">
        <f>SUM(R126:R165)</f>
        <v>#VALUE!</v>
      </c>
    </row>
    <row r="170" spans="1:18" x14ac:dyDescent="0.2">
      <c r="M170" s="60" t="s">
        <v>84</v>
      </c>
      <c r="N170" s="63"/>
      <c r="O170" s="64"/>
      <c r="P170" s="61"/>
      <c r="Q170" s="61"/>
      <c r="R170" s="62" t="e">
        <f>SUM(Q126:Q165)</f>
        <v>#VALUE!</v>
      </c>
    </row>
    <row r="171" spans="1:18" x14ac:dyDescent="0.2">
      <c r="A171" s="50" t="s">
        <v>85</v>
      </c>
      <c r="B171" s="50"/>
      <c r="M171" s="60" t="s">
        <v>104</v>
      </c>
      <c r="N171" s="63"/>
      <c r="O171" s="241" t="s">
        <v>102</v>
      </c>
      <c r="P171" s="61"/>
      <c r="Q171" s="61"/>
      <c r="R171" s="62" t="e">
        <f>R168*O171</f>
        <v>#VALUE!</v>
      </c>
    </row>
    <row r="172" spans="1:18" ht="17" thickBot="1" x14ac:dyDescent="0.25">
      <c r="C172" s="227"/>
      <c r="D172" s="227"/>
      <c r="E172" s="227"/>
      <c r="M172" s="60" t="s">
        <v>86</v>
      </c>
      <c r="N172" s="63"/>
      <c r="O172" s="241" t="s">
        <v>105</v>
      </c>
      <c r="P172" s="61"/>
      <c r="Q172" s="61"/>
      <c r="R172" s="62" t="e">
        <f>R168*O172</f>
        <v>#VALUE!</v>
      </c>
    </row>
    <row r="173" spans="1:18" ht="17" thickBot="1" x14ac:dyDescent="0.25">
      <c r="L173" s="72"/>
      <c r="M173" s="67" t="s">
        <v>87</v>
      </c>
      <c r="N173" s="68"/>
      <c r="O173" s="69"/>
      <c r="P173" s="69"/>
      <c r="Q173" s="69"/>
      <c r="R173" s="70" t="e">
        <f>SUM(R168:R172)</f>
        <v>#VALUE!</v>
      </c>
    </row>
    <row r="174" spans="1:18" ht="17" thickBot="1" x14ac:dyDescent="0.25">
      <c r="L174" s="72"/>
    </row>
    <row r="175" spans="1:18" ht="17" thickBot="1" x14ac:dyDescent="0.25">
      <c r="A175" s="50" t="s">
        <v>88</v>
      </c>
      <c r="B175" s="50"/>
      <c r="M175" s="67"/>
      <c r="N175" s="68"/>
      <c r="O175" s="69"/>
      <c r="P175" s="69"/>
      <c r="Q175" s="69"/>
      <c r="R175" s="71"/>
    </row>
    <row r="176" spans="1:18" x14ac:dyDescent="0.2">
      <c r="A176" s="37"/>
      <c r="B176" s="10"/>
      <c r="C176" s="10"/>
      <c r="D176" s="74"/>
      <c r="E176" s="10"/>
      <c r="F176" s="10"/>
      <c r="G176" s="10"/>
      <c r="L176" s="73"/>
      <c r="M176" s="75"/>
      <c r="N176" s="10"/>
      <c r="O176" s="10"/>
      <c r="P176" s="10"/>
      <c r="Q176" s="10"/>
      <c r="R176" s="79" t="s">
        <v>92</v>
      </c>
    </row>
    <row r="177" spans="1:18" x14ac:dyDescent="0.2">
      <c r="A177" s="84"/>
      <c r="B177" s="76"/>
      <c r="C177" s="76"/>
      <c r="D177" s="81"/>
      <c r="E177" s="76"/>
      <c r="F177" s="76"/>
      <c r="G177" s="76"/>
      <c r="H177" s="66"/>
      <c r="I177" s="66"/>
      <c r="J177" s="66"/>
      <c r="K177" s="66"/>
      <c r="L177" s="80"/>
      <c r="M177" s="77"/>
      <c r="N177" s="76"/>
      <c r="O177" s="76"/>
      <c r="P177" s="76"/>
      <c r="Q177" s="76"/>
      <c r="R177" s="78"/>
    </row>
    <row r="178" spans="1:18" x14ac:dyDescent="0.2">
      <c r="A178" s="66"/>
      <c r="B178" s="88"/>
      <c r="C178" s="66"/>
      <c r="D178" s="66"/>
      <c r="E178" s="66"/>
      <c r="F178" s="66"/>
      <c r="G178" s="66"/>
      <c r="H178" s="66"/>
      <c r="I178" s="66"/>
      <c r="J178" s="88"/>
      <c r="K178" s="217"/>
      <c r="L178" s="72"/>
      <c r="M178" s="66"/>
      <c r="O178" s="66"/>
      <c r="P178" s="218"/>
    </row>
  </sheetData>
  <sheetProtection formatCells="0" formatColumns="0" formatRows="0" sort="0" autoFilter="0"/>
  <mergeCells count="18">
    <mergeCell ref="D123:G123"/>
    <mergeCell ref="H123:K123"/>
    <mergeCell ref="M123:O123"/>
    <mergeCell ref="P123:R123"/>
    <mergeCell ref="K124:N124"/>
    <mergeCell ref="C172:E172"/>
    <mergeCell ref="D63:G63"/>
    <mergeCell ref="H63:K63"/>
    <mergeCell ref="M63:O63"/>
    <mergeCell ref="P63:R63"/>
    <mergeCell ref="K64:N64"/>
    <mergeCell ref="C112:E112"/>
    <mergeCell ref="D2:G2"/>
    <mergeCell ref="H2:K2"/>
    <mergeCell ref="M2:O2"/>
    <mergeCell ref="P2:R2"/>
    <mergeCell ref="K3:N3"/>
    <mergeCell ref="C51:E51"/>
  </mergeCells>
  <printOptions horizontalCentered="1" verticalCentered="1" gridLines="1"/>
  <pageMargins left="0.25" right="0" top="0.5" bottom="0.25" header="0.1" footer="0"/>
  <pageSetup scale="59" fitToHeight="15" orientation="landscape" r:id="rId1"/>
  <headerFooter alignWithMargins="0">
    <oddHeader>&amp;L&amp;"Bookman Old Style,Bold"&amp;14I.A.T.S.E. Local 99&amp;C&amp;"Bookman Old Style,Bold"&amp;14 526 W. 800 S.  Salt Lake City, UT  84101&amp;R&amp;"Bookman Old Style,Bold"&amp;14(801)359-0513</oddHeader>
    <oddFooter>&amp;CPage &amp;P of &amp;N</oddFooter>
  </headerFooter>
  <rowBreaks count="2" manualBreakCount="2">
    <brk id="61" max="17" man="1"/>
    <brk id="121" max="17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21B3D58ECCF44F8E1687BBC16981BB" ma:contentTypeVersion="13" ma:contentTypeDescription="Create a new document." ma:contentTypeScope="" ma:versionID="6adb09efc699985cea83c962a5d87043">
  <xsd:schema xmlns:xsd="http://www.w3.org/2001/XMLSchema" xmlns:xs="http://www.w3.org/2001/XMLSchema" xmlns:p="http://schemas.microsoft.com/office/2006/metadata/properties" xmlns:ns3="554d6e2e-1e4d-47dc-b04b-008e61003327" xmlns:ns4="57e14e95-f779-4469-ba3c-2143b3d2c096" targetNamespace="http://schemas.microsoft.com/office/2006/metadata/properties" ma:root="true" ma:fieldsID="430d77a2cd696d563c6075c72b1f9d8b" ns3:_="" ns4:_="">
    <xsd:import namespace="554d6e2e-1e4d-47dc-b04b-008e61003327"/>
    <xsd:import namespace="57e14e95-f779-4469-ba3c-2143b3d2c0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d6e2e-1e4d-47dc-b04b-008e610033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e14e95-f779-4469-ba3c-2143b3d2c09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644820-EAC9-4863-81F2-C851472684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2DFEC7-F6B4-4AFE-8B27-BDE7A855C5D0}">
  <ds:schemaRefs>
    <ds:schemaRef ds:uri="http://schemas.microsoft.com/office/2006/documentManagement/types"/>
    <ds:schemaRef ds:uri="57e14e95-f779-4469-ba3c-2143b3d2c096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554d6e2e-1e4d-47dc-b04b-008e61003327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F109E4-0A56-488D-B84F-0433A3C40C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4d6e2e-1e4d-47dc-b04b-008e61003327"/>
    <ds:schemaRef ds:uri="57e14e95-f779-4469-ba3c-2143b3d2c0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12</vt:i4>
      </vt:variant>
    </vt:vector>
  </HeadingPairs>
  <TitlesOfParts>
    <vt:vector size="28" baseType="lpstr">
      <vt:lpstr>Stand-By Sign In</vt:lpstr>
      <vt:lpstr>No-Show Replacements </vt:lpstr>
      <vt:lpstr>Steward Report Form</vt:lpstr>
      <vt:lpstr>Time Sheets</vt:lpstr>
      <vt:lpstr>Sheet1</vt:lpstr>
      <vt:lpstr>Summary Page</vt:lpstr>
      <vt:lpstr>DAY 1</vt:lpstr>
      <vt:lpstr>DAY 2</vt:lpstr>
      <vt:lpstr>DAY 3</vt:lpstr>
      <vt:lpstr>DAY 4</vt:lpstr>
      <vt:lpstr>DAY 5</vt:lpstr>
      <vt:lpstr>DAY 6</vt:lpstr>
      <vt:lpstr>DAY 7</vt:lpstr>
      <vt:lpstr>DAY 8</vt:lpstr>
      <vt:lpstr>DAY 9</vt:lpstr>
      <vt:lpstr>DAY 10</vt:lpstr>
      <vt:lpstr>'DAY 1'!Print_Area</vt:lpstr>
      <vt:lpstr>'DAY 10'!Print_Area</vt:lpstr>
      <vt:lpstr>'DAY 2'!Print_Area</vt:lpstr>
      <vt:lpstr>'DAY 3'!Print_Area</vt:lpstr>
      <vt:lpstr>'DAY 4'!Print_Area</vt:lpstr>
      <vt:lpstr>'DAY 5'!Print_Area</vt:lpstr>
      <vt:lpstr>'DAY 6'!Print_Area</vt:lpstr>
      <vt:lpstr>'DAY 7'!Print_Area</vt:lpstr>
      <vt:lpstr>'DAY 8'!Print_Area</vt:lpstr>
      <vt:lpstr>'DAY 9'!Print_Area</vt:lpstr>
      <vt:lpstr>'Summary Page'!Print_Area</vt:lpstr>
      <vt:lpstr>'Time Sheets'!Print_Area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Martak</dc:creator>
  <cp:keywords/>
  <dc:description/>
  <cp:lastModifiedBy>Allison Smartt</cp:lastModifiedBy>
  <cp:revision/>
  <cp:lastPrinted>2020-01-16T00:17:36Z</cp:lastPrinted>
  <dcterms:created xsi:type="dcterms:W3CDTF">2019-10-13T23:50:04Z</dcterms:created>
  <dcterms:modified xsi:type="dcterms:W3CDTF">2021-09-17T22:00:39Z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0x0101007A21B3D58ECCF44F8E1687BBC16981BB</vt:lpwstr>
  </property>
</Properties>
</file>